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b214d6bb71249ca5/Documents/Brico/"/>
    </mc:Choice>
  </mc:AlternateContent>
  <xr:revisionPtr revIDLastSave="4" documentId="13_ncr:1_{769A6412-E5CF-4BEE-BBB3-14F153C1FCDF}" xr6:coauthVersionLast="47" xr6:coauthVersionMax="47" xr10:uidLastSave="{8225A1EF-B7BD-4CC1-BE70-D860E0E4D948}"/>
  <bookViews>
    <workbookView xWindow="-108" yWindow="-108" windowWidth="23256" windowHeight="12576" tabRatio="550" xr2:uid="{00000000-000D-0000-FFFF-FFFF00000000}"/>
  </bookViews>
  <sheets>
    <sheet name="Charts individueel" sheetId="1" r:id="rId1"/>
    <sheet name="Charts grouped" sheetId="3" r:id="rId2"/>
    <sheet name="Autos" sheetId="5" r:id="rId3"/>
  </sheets>
  <externalReferences>
    <externalReference r:id="rId4"/>
  </externalReferences>
  <definedNames>
    <definedName name="_xlnm._FilterDatabase" localSheetId="2" hidden="1">Autos!$A$1:$G$104</definedName>
    <definedName name="BudgetFig">#REF!</definedName>
    <definedName name="_xlnm.Criteria">#REF!</definedName>
    <definedName name="_xlnm.Database" localSheetId="2">[1]List!$A$9:$K$550</definedName>
    <definedName name="_xlnm.Extract">#REF!</definedName>
    <definedName name="SalesPWP">'Charts individueel'!$C$3:$G$8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5" l="1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E9" i="1"/>
  <c r="F9" i="1"/>
  <c r="G9" i="1"/>
  <c r="D9" i="1"/>
</calcChain>
</file>

<file path=xl/sharedStrings.xml><?xml version="1.0" encoding="utf-8"?>
<sst xmlns="http://schemas.openxmlformats.org/spreadsheetml/2006/main" count="326" uniqueCount="66">
  <si>
    <t>Winkels</t>
  </si>
  <si>
    <t>Gent</t>
  </si>
  <si>
    <t>Brussel</t>
  </si>
  <si>
    <t>Antwerpen</t>
  </si>
  <si>
    <t>Oostende</t>
  </si>
  <si>
    <t>DSG</t>
  </si>
  <si>
    <t xml:space="preserve"> 3.6 FSI V6 260 pk 4X4</t>
  </si>
  <si>
    <t xml:space="preserve">Superb </t>
  </si>
  <si>
    <t xml:space="preserve"> 2.0 TSI 200 pk </t>
  </si>
  <si>
    <t>4X4</t>
  </si>
  <si>
    <t xml:space="preserve"> 2.0 CRTDI DPF 170 pk </t>
  </si>
  <si>
    <t>6V</t>
  </si>
  <si>
    <t xml:space="preserve"> 2.0 CRTDI DPF 140 pk 4X4 </t>
  </si>
  <si>
    <t xml:space="preserve"> 2.0 CRTDI DPF 140 pk </t>
  </si>
  <si>
    <t xml:space="preserve"> 1.8 TSI 160 pk </t>
  </si>
  <si>
    <t>DSG7</t>
  </si>
  <si>
    <t>5V</t>
  </si>
  <si>
    <t xml:space="preserve"> 1.6 CRTDI DPF 105 pk </t>
  </si>
  <si>
    <t xml:space="preserve"> 1.6 CRTDI 105pk 114g GreenLine </t>
  </si>
  <si>
    <t xml:space="preserve"> 1.4 TSI 125 pk </t>
  </si>
  <si>
    <t>DSG6</t>
  </si>
  <si>
    <t xml:space="preserve">Octavia Combi </t>
  </si>
  <si>
    <t xml:space="preserve"> 2.0 CRTDI DPF 140 pk 4X4</t>
  </si>
  <si>
    <t xml:space="preserve"> 2.0 CRTDI DPF 140 pk 4x4</t>
  </si>
  <si>
    <t xml:space="preserve"> 1.8 TSI 160 pk 4X4</t>
  </si>
  <si>
    <t xml:space="preserve"> 1.6 MPI 102 pk </t>
  </si>
  <si>
    <t xml:space="preserve"> 1.6 CRTDI DPF 105 pk 109gr CO² </t>
  </si>
  <si>
    <t xml:space="preserve"> 1.4 TSI 122 pk </t>
  </si>
  <si>
    <t xml:space="preserve"> 1.2 TSI 105 pk </t>
  </si>
  <si>
    <t xml:space="preserve">Octavia Berline </t>
  </si>
  <si>
    <t xml:space="preserve"> 1.6 CRTDI 105pk 99g GreenLine </t>
  </si>
  <si>
    <t xml:space="preserve"> 1.4 MPI 80 pk </t>
  </si>
  <si>
    <t xml:space="preserve"> 2.0 CRTDI DPF 170 pk 4X4 </t>
  </si>
  <si>
    <t xml:space="preserve">Yeti </t>
  </si>
  <si>
    <t xml:space="preserve"> 2.0 CRTDI DPF 110 pk 4X4 </t>
  </si>
  <si>
    <t xml:space="preserve"> 2.0 CRTDI DPF 110 pk </t>
  </si>
  <si>
    <t xml:space="preserve"> 1.8 TSI 160 pk 4X4 </t>
  </si>
  <si>
    <t xml:space="preserve"> 1.6 CRTDI 105pk 119g GreenLine </t>
  </si>
  <si>
    <t xml:space="preserve">Superb Combi </t>
  </si>
  <si>
    <t xml:space="preserve"> 2.0 CRTDI DPF 170 pk 4X4</t>
  </si>
  <si>
    <t xml:space="preserve"> 1.6 CRTDI DPF 105 pk 114g </t>
  </si>
  <si>
    <t xml:space="preserve"> 1.6 CRTDI DPF 90 pk </t>
  </si>
  <si>
    <t xml:space="preserve">Roomster </t>
  </si>
  <si>
    <t xml:space="preserve"> 1.2 TSI 86 pk </t>
  </si>
  <si>
    <t xml:space="preserve"> 1.2 HTP 70 pk </t>
  </si>
  <si>
    <t xml:space="preserve"> 1.2 CRTDI DPF 75 pk </t>
  </si>
  <si>
    <t xml:space="preserve"> 1.2 CRTDI 75pk 109g GreenLine </t>
  </si>
  <si>
    <t xml:space="preserve">Fabia Combi </t>
  </si>
  <si>
    <t xml:space="preserve"> 1.4 TSI 180 pk </t>
  </si>
  <si>
    <t xml:space="preserve"> 1.2 HTP 60 pk </t>
  </si>
  <si>
    <t xml:space="preserve"> 1.2 CRTDI DPF 75 pk 99gr </t>
  </si>
  <si>
    <t xml:space="preserve"> 1.2 CRTDI 75pk 89g GreenLine </t>
  </si>
  <si>
    <t xml:space="preserve">Fabia </t>
  </si>
  <si>
    <t xml:space="preserve"> 1.2 CRTDI DPF 75 pk  99gr </t>
  </si>
  <si>
    <t>Diesel/Benzine</t>
  </si>
  <si>
    <t>CO2</t>
  </si>
  <si>
    <t>Verbruik</t>
  </si>
  <si>
    <t>Versnellingsbak</t>
  </si>
  <si>
    <t>Motor</t>
  </si>
  <si>
    <t>Model</t>
  </si>
  <si>
    <t>ID</t>
  </si>
  <si>
    <t>Kwaliteit</t>
  </si>
  <si>
    <t>Service</t>
  </si>
  <si>
    <t>Prijs</t>
  </si>
  <si>
    <t>Locatie</t>
  </si>
  <si>
    <t>Totalen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</si>
</sst>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Rockwell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Rockwell"/>
      <family val="2"/>
      <scheme val="minor"/>
    </font>
    <font>
      <b/>
      <sz val="15"/>
      <color theme="3"/>
      <name val="Rockwell"/>
      <family val="2"/>
      <scheme val="minor"/>
    </font>
    <font>
      <b/>
      <sz val="11"/>
      <color theme="1"/>
      <name val="Rockwel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1" fillId="0" borderId="0"/>
    <xf numFmtId="0" fontId="4" fillId="0" borderId="1" applyNumberFormat="0" applyFill="0" applyAlignment="0" applyProtection="0"/>
    <xf numFmtId="0" fontId="3" fillId="3" borderId="0" applyNumberFormat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1" fillId="0" borderId="0" xfId="1"/>
    <xf numFmtId="0" fontId="4" fillId="0" borderId="1" xfId="2"/>
    <xf numFmtId="0" fontId="3" fillId="3" borderId="0" xfId="3"/>
    <xf numFmtId="1" fontId="3" fillId="3" borderId="0" xfId="3" applyNumberFormat="1"/>
    <xf numFmtId="0" fontId="5" fillId="3" borderId="0" xfId="3" applyFont="1"/>
    <xf numFmtId="0" fontId="5" fillId="0" borderId="0" xfId="0" applyFont="1"/>
    <xf numFmtId="0" fontId="5" fillId="3" borderId="0" xfId="3" applyFont="1" applyAlignment="1">
      <alignment horizontal="center"/>
    </xf>
    <xf numFmtId="0" fontId="2" fillId="0" borderId="0" xfId="1" applyFont="1"/>
    <xf numFmtId="0" fontId="1" fillId="0" borderId="0" xfId="1" applyAlignment="1">
      <alignment horizontal="center"/>
    </xf>
  </cellXfs>
  <cellStyles count="4">
    <cellStyle name="20% - Accent5" xfId="3" builtinId="46"/>
    <cellStyle name="Kop 1" xfId="2" builtinId="16"/>
    <cellStyle name="Standaard" xfId="0" builtinId="0"/>
    <cellStyle name="Standaard 3" xfId="1" xr:uid="{00000000-0005-0000-0000-000002000000}"/>
  </cellStyles>
  <dxfs count="9"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 sz="1600"/>
              <a:t>Verkoop</a:t>
            </a:r>
          </a:p>
        </c:rich>
      </c:tx>
      <c:layout>
        <c:manualLayout>
          <c:xMode val="edge"/>
          <c:yMode val="edge"/>
          <c:x val="2.6229002624671933E-2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>
        <c:manualLayout>
          <c:layoutTarget val="inner"/>
          <c:xMode val="edge"/>
          <c:yMode val="edge"/>
          <c:x val="9.1914260717410323E-2"/>
          <c:y val="0.17171296296296296"/>
          <c:w val="0.85853018372703416"/>
          <c:h val="0.67053988043161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'Charts individueel'!$C$5</c:f>
              <c:strCache>
                <c:ptCount val="1"/>
                <c:pt idx="0">
                  <c:v>Gent</c:v>
                </c:pt>
              </c:strCache>
            </c:strRef>
          </c:tx>
          <c:spPr>
            <a:solidFill>
              <a:schemeClr val="accent3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numRef>
              <c:f>'Charts individueel'!$D$4:$G$4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'Charts individueel'!$D$5:$G$5</c:f>
              <c:numCache>
                <c:formatCode>General</c:formatCode>
                <c:ptCount val="4"/>
                <c:pt idx="0">
                  <c:v>250</c:v>
                </c:pt>
                <c:pt idx="1">
                  <c:v>265</c:v>
                </c:pt>
                <c:pt idx="2">
                  <c:v>286</c:v>
                </c:pt>
                <c:pt idx="3" formatCode="0">
                  <c:v>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1-403C-BE2B-5774A59D8D42}"/>
            </c:ext>
          </c:extLst>
        </c:ser>
        <c:ser>
          <c:idx val="1"/>
          <c:order val="1"/>
          <c:tx>
            <c:strRef>
              <c:f>'Charts individueel'!$C$6</c:f>
              <c:strCache>
                <c:ptCount val="1"/>
                <c:pt idx="0">
                  <c:v>Brussel</c:v>
                </c:pt>
              </c:strCache>
            </c:strRef>
          </c:tx>
          <c:spPr>
            <a:solidFill>
              <a:schemeClr val="accent3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numRef>
              <c:f>'Charts individueel'!$D$4:$G$4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'Charts individueel'!$D$6:$G$6</c:f>
              <c:numCache>
                <c:formatCode>General</c:formatCode>
                <c:ptCount val="4"/>
                <c:pt idx="0">
                  <c:v>300</c:v>
                </c:pt>
                <c:pt idx="1">
                  <c:v>520</c:v>
                </c:pt>
                <c:pt idx="2">
                  <c:v>250</c:v>
                </c:pt>
                <c:pt idx="3" formatCode="0">
                  <c:v>229.22018348623851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E1-403C-BE2B-5774A59D8D42}"/>
            </c:ext>
          </c:extLst>
        </c:ser>
        <c:ser>
          <c:idx val="2"/>
          <c:order val="2"/>
          <c:tx>
            <c:strRef>
              <c:f>'Charts individueel'!$C$7</c:f>
              <c:strCache>
                <c:ptCount val="1"/>
                <c:pt idx="0">
                  <c:v>Antwerpen</c:v>
                </c:pt>
              </c:strCache>
            </c:strRef>
          </c:tx>
          <c:spPr>
            <a:solidFill>
              <a:schemeClr val="accent3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numRef>
              <c:f>'Charts individueel'!$D$4:$G$4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'Charts individueel'!$D$7:$G$7</c:f>
              <c:numCache>
                <c:formatCode>General</c:formatCode>
                <c:ptCount val="4"/>
                <c:pt idx="0">
                  <c:v>350</c:v>
                </c:pt>
                <c:pt idx="1">
                  <c:v>400</c:v>
                </c:pt>
                <c:pt idx="2">
                  <c:v>359</c:v>
                </c:pt>
                <c:pt idx="3" formatCode="0">
                  <c:v>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E1-403C-BE2B-5774A59D8D42}"/>
            </c:ext>
          </c:extLst>
        </c:ser>
        <c:ser>
          <c:idx val="3"/>
          <c:order val="3"/>
          <c:tx>
            <c:strRef>
              <c:f>'Charts individueel'!$C$8</c:f>
              <c:strCache>
                <c:ptCount val="1"/>
                <c:pt idx="0">
                  <c:v>Oostende</c:v>
                </c:pt>
              </c:strCache>
            </c:strRef>
          </c:tx>
          <c:spPr>
            <a:solidFill>
              <a:schemeClr val="accent3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numRef>
              <c:f>'Charts individueel'!$D$4:$G$4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'Charts individueel'!$D$8:$G$8</c:f>
              <c:numCache>
                <c:formatCode>General</c:formatCode>
                <c:ptCount val="4"/>
                <c:pt idx="0">
                  <c:v>56</c:v>
                </c:pt>
                <c:pt idx="1">
                  <c:v>68</c:v>
                </c:pt>
                <c:pt idx="2">
                  <c:v>98</c:v>
                </c:pt>
                <c:pt idx="3" formatCode="0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E1-403C-BE2B-5774A59D8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6"/>
        <c:axId val="503992456"/>
        <c:axId val="503994096"/>
      </c:barChart>
      <c:catAx>
        <c:axId val="503992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3994096"/>
        <c:crosses val="autoZero"/>
        <c:auto val="1"/>
        <c:lblAlgn val="ctr"/>
        <c:lblOffset val="100"/>
        <c:noMultiLvlLbl val="0"/>
      </c:catAx>
      <c:valAx>
        <c:axId val="50399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399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098097112860896"/>
          <c:y val="4.2244823563721161E-2"/>
          <c:w val="0.51898966674491931"/>
          <c:h val="8.0881038518833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l-BE"/>
              <a:t>Verkoop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'Charts individueel'!$D$4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8000"/>
                    <a:satMod val="150000"/>
                  </a:schemeClr>
                </a:gs>
                <a:gs pos="72000">
                  <a:schemeClr val="accent6">
                    <a:tint val="90000"/>
                    <a:satMod val="135000"/>
                  </a:schemeClr>
                </a:gs>
                <a:gs pos="100000">
                  <a:schemeClr val="accent6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  <a:scene3d>
              <a:camera prst="orthographicFront" fov="0">
                <a:rot lat="0" lon="0" rev="0"/>
              </a:camera>
              <a:lightRig rig="soft" dir="tl">
                <a:rot lat="0" lon="0" rev="20000000"/>
              </a:lightRig>
            </a:scene3d>
            <a:sp3d prstMaterial="matte">
              <a:bevelT w="63500" h="63500" prst="coolSlant"/>
            </a:sp3d>
          </c:spPr>
          <c:invertIfNegative val="0"/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individueel'!$D$5:$D$8</c:f>
              <c:numCache>
                <c:formatCode>General</c:formatCode>
                <c:ptCount val="4"/>
                <c:pt idx="0">
                  <c:v>250</c:v>
                </c:pt>
                <c:pt idx="1">
                  <c:v>300</c:v>
                </c:pt>
                <c:pt idx="2">
                  <c:v>350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F1-479E-8F6F-77F0BF52D15C}"/>
            </c:ext>
          </c:extLst>
        </c:ser>
        <c:ser>
          <c:idx val="1"/>
          <c:order val="1"/>
          <c:tx>
            <c:strRef>
              <c:f>'Charts individueel'!$E$4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8000"/>
                    <a:satMod val="150000"/>
                  </a:schemeClr>
                </a:gs>
                <a:gs pos="72000">
                  <a:schemeClr val="accent5">
                    <a:tint val="90000"/>
                    <a:satMod val="135000"/>
                  </a:schemeClr>
                </a:gs>
                <a:gs pos="100000">
                  <a:schemeClr val="accent5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  <a:scene3d>
              <a:camera prst="orthographicFront" fov="0">
                <a:rot lat="0" lon="0" rev="0"/>
              </a:camera>
              <a:lightRig rig="soft" dir="tl">
                <a:rot lat="0" lon="0" rev="20000000"/>
              </a:lightRig>
            </a:scene3d>
            <a:sp3d prstMaterial="matte">
              <a:bevelT w="63500" h="63500" prst="coolSlant"/>
            </a:sp3d>
          </c:spPr>
          <c:invertIfNegative val="0"/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individueel'!$E$5:$E$8</c:f>
              <c:numCache>
                <c:formatCode>General</c:formatCode>
                <c:ptCount val="4"/>
                <c:pt idx="0">
                  <c:v>265</c:v>
                </c:pt>
                <c:pt idx="1">
                  <c:v>520</c:v>
                </c:pt>
                <c:pt idx="2">
                  <c:v>400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F1-479E-8F6F-77F0BF52D15C}"/>
            </c:ext>
          </c:extLst>
        </c:ser>
        <c:ser>
          <c:idx val="2"/>
          <c:order val="2"/>
          <c:tx>
            <c:strRef>
              <c:f>'Charts individueel'!$F$4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8000"/>
                    <a:satMod val="150000"/>
                  </a:schemeClr>
                </a:gs>
                <a:gs pos="72000">
                  <a:schemeClr val="accent4">
                    <a:tint val="90000"/>
                    <a:satMod val="135000"/>
                  </a:schemeClr>
                </a:gs>
                <a:gs pos="100000">
                  <a:schemeClr val="accent4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  <a:scene3d>
              <a:camera prst="orthographicFront" fov="0">
                <a:rot lat="0" lon="0" rev="0"/>
              </a:camera>
              <a:lightRig rig="soft" dir="tl">
                <a:rot lat="0" lon="0" rev="20000000"/>
              </a:lightRig>
            </a:scene3d>
            <a:sp3d prstMaterial="matte">
              <a:bevelT w="63500" h="63500" prst="coolSlant"/>
            </a:sp3d>
          </c:spPr>
          <c:invertIfNegative val="0"/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individueel'!$F$5:$F$8</c:f>
              <c:numCache>
                <c:formatCode>General</c:formatCode>
                <c:ptCount val="4"/>
                <c:pt idx="0">
                  <c:v>286</c:v>
                </c:pt>
                <c:pt idx="1">
                  <c:v>250</c:v>
                </c:pt>
                <c:pt idx="2">
                  <c:v>359</c:v>
                </c:pt>
                <c:pt idx="3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F1-479E-8F6F-77F0BF52D15C}"/>
            </c:ext>
          </c:extLst>
        </c:ser>
        <c:ser>
          <c:idx val="3"/>
          <c:order val="3"/>
          <c:tx>
            <c:strRef>
              <c:f>'Charts individueel'!$G$4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hade val="58000"/>
                    <a:satMod val="150000"/>
                  </a:schemeClr>
                </a:gs>
                <a:gs pos="72000">
                  <a:schemeClr val="accent6">
                    <a:lumMod val="60000"/>
                    <a:tint val="90000"/>
                    <a:satMod val="135000"/>
                  </a:schemeClr>
                </a:gs>
                <a:gs pos="100000">
                  <a:schemeClr val="accent6">
                    <a:lumMod val="60000"/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  <a:scene3d>
              <a:camera prst="orthographicFront" fov="0">
                <a:rot lat="0" lon="0" rev="0"/>
              </a:camera>
              <a:lightRig rig="soft" dir="tl">
                <a:rot lat="0" lon="0" rev="20000000"/>
              </a:lightRig>
            </a:scene3d>
            <a:sp3d prstMaterial="matte">
              <a:bevelT w="63500" h="63500" prst="coolSlant"/>
            </a:sp3d>
          </c:spPr>
          <c:invertIfNegative val="0"/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individueel'!$G$5:$G$8</c:f>
              <c:numCache>
                <c:formatCode>0</c:formatCode>
                <c:ptCount val="4"/>
                <c:pt idx="0">
                  <c:v>303</c:v>
                </c:pt>
                <c:pt idx="1">
                  <c:v>229.22018348623851</c:v>
                </c:pt>
                <c:pt idx="2">
                  <c:v>520</c:v>
                </c:pt>
                <c:pt idx="3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F1-479E-8F6F-77F0BF52D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03992456"/>
        <c:axId val="503994096"/>
      </c:barChart>
      <c:catAx>
        <c:axId val="503992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3994096"/>
        <c:crosses val="autoZero"/>
        <c:auto val="1"/>
        <c:lblAlgn val="ctr"/>
        <c:lblOffset val="100"/>
        <c:noMultiLvlLbl val="0"/>
      </c:catAx>
      <c:valAx>
        <c:axId val="50399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399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Verkoop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'Charts individueel'!$D$4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individueel'!$D$5:$D$8</c:f>
              <c:numCache>
                <c:formatCode>General</c:formatCode>
                <c:ptCount val="4"/>
                <c:pt idx="0">
                  <c:v>250</c:v>
                </c:pt>
                <c:pt idx="1">
                  <c:v>300</c:v>
                </c:pt>
                <c:pt idx="2">
                  <c:v>350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A-470C-9206-191A57690AD6}"/>
            </c:ext>
          </c:extLst>
        </c:ser>
        <c:ser>
          <c:idx val="1"/>
          <c:order val="1"/>
          <c:tx>
            <c:strRef>
              <c:f>'Charts individueel'!$E$4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individueel'!$E$5:$E$8</c:f>
              <c:numCache>
                <c:formatCode>General</c:formatCode>
                <c:ptCount val="4"/>
                <c:pt idx="0">
                  <c:v>265</c:v>
                </c:pt>
                <c:pt idx="1">
                  <c:v>520</c:v>
                </c:pt>
                <c:pt idx="2">
                  <c:v>400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A-470C-9206-191A57690AD6}"/>
            </c:ext>
          </c:extLst>
        </c:ser>
        <c:ser>
          <c:idx val="2"/>
          <c:order val="2"/>
          <c:tx>
            <c:strRef>
              <c:f>'Charts individueel'!$F$4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individueel'!$F$5:$F$8</c:f>
              <c:numCache>
                <c:formatCode>General</c:formatCode>
                <c:ptCount val="4"/>
                <c:pt idx="0">
                  <c:v>286</c:v>
                </c:pt>
                <c:pt idx="1">
                  <c:v>250</c:v>
                </c:pt>
                <c:pt idx="2">
                  <c:v>359</c:v>
                </c:pt>
                <c:pt idx="3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A-470C-9206-191A57690AD6}"/>
            </c:ext>
          </c:extLst>
        </c:ser>
        <c:ser>
          <c:idx val="3"/>
          <c:order val="3"/>
          <c:tx>
            <c:strRef>
              <c:f>'Charts individueel'!$G$4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individueel'!$G$5:$G$8</c:f>
              <c:numCache>
                <c:formatCode>0</c:formatCode>
                <c:ptCount val="4"/>
                <c:pt idx="0">
                  <c:v>303</c:v>
                </c:pt>
                <c:pt idx="1">
                  <c:v>229.22018348623851</c:v>
                </c:pt>
                <c:pt idx="2">
                  <c:v>520</c:v>
                </c:pt>
                <c:pt idx="3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CA-470C-9206-191A57690AD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03992456"/>
        <c:axId val="503994096"/>
      </c:barChart>
      <c:catAx>
        <c:axId val="503992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3994096"/>
        <c:crosses val="autoZero"/>
        <c:auto val="1"/>
        <c:lblAlgn val="ctr"/>
        <c:lblOffset val="100"/>
        <c:noMultiLvlLbl val="0"/>
      </c:catAx>
      <c:valAx>
        <c:axId val="5039940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0399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Cumulatief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'Charts individueel'!$D$4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individueel'!$D$5:$D$8</c:f>
              <c:numCache>
                <c:formatCode>General</c:formatCode>
                <c:ptCount val="4"/>
                <c:pt idx="0">
                  <c:v>250</c:v>
                </c:pt>
                <c:pt idx="1">
                  <c:v>300</c:v>
                </c:pt>
                <c:pt idx="2">
                  <c:v>350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18-4D6F-A33B-393B3EF0E492}"/>
            </c:ext>
          </c:extLst>
        </c:ser>
        <c:ser>
          <c:idx val="1"/>
          <c:order val="1"/>
          <c:tx>
            <c:strRef>
              <c:f>'Charts individueel'!$E$4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individueel'!$E$5:$E$8</c:f>
              <c:numCache>
                <c:formatCode>General</c:formatCode>
                <c:ptCount val="4"/>
                <c:pt idx="0">
                  <c:v>265</c:v>
                </c:pt>
                <c:pt idx="1">
                  <c:v>520</c:v>
                </c:pt>
                <c:pt idx="2">
                  <c:v>400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18-4D6F-A33B-393B3EF0E492}"/>
            </c:ext>
          </c:extLst>
        </c:ser>
        <c:ser>
          <c:idx val="2"/>
          <c:order val="2"/>
          <c:tx>
            <c:strRef>
              <c:f>'Charts individueel'!$F$4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individueel'!$F$5:$F$8</c:f>
              <c:numCache>
                <c:formatCode>General</c:formatCode>
                <c:ptCount val="4"/>
                <c:pt idx="0">
                  <c:v>286</c:v>
                </c:pt>
                <c:pt idx="1">
                  <c:v>250</c:v>
                </c:pt>
                <c:pt idx="2">
                  <c:v>359</c:v>
                </c:pt>
                <c:pt idx="3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18-4D6F-A33B-393B3EF0E492}"/>
            </c:ext>
          </c:extLst>
        </c:ser>
        <c:ser>
          <c:idx val="3"/>
          <c:order val="3"/>
          <c:tx>
            <c:strRef>
              <c:f>'Charts individueel'!$G$4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individueel'!$G$5:$G$8</c:f>
              <c:numCache>
                <c:formatCode>0</c:formatCode>
                <c:ptCount val="4"/>
                <c:pt idx="0">
                  <c:v>303</c:v>
                </c:pt>
                <c:pt idx="1">
                  <c:v>229.22018348623851</c:v>
                </c:pt>
                <c:pt idx="2">
                  <c:v>520</c:v>
                </c:pt>
                <c:pt idx="3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18-4D6F-A33B-393B3EF0E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9"/>
        <c:overlap val="100"/>
        <c:axId val="503992456"/>
        <c:axId val="503994096"/>
      </c:barChart>
      <c:catAx>
        <c:axId val="503992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3994096"/>
        <c:crosses val="autoZero"/>
        <c:auto val="1"/>
        <c:lblAlgn val="ctr"/>
        <c:lblOffset val="100"/>
        <c:noMultiLvlLbl val="0"/>
      </c:catAx>
      <c:valAx>
        <c:axId val="50399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399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De groei gaat gestaag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'Charts individueel'!$C$5</c:f>
              <c:strCache>
                <c:ptCount val="1"/>
                <c:pt idx="0">
                  <c:v>Gent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70000"/>
                    <a:satMod val="180000"/>
                  </a:schemeClr>
                </a:gs>
                <a:gs pos="62000">
                  <a:schemeClr val="accent1">
                    <a:tint val="30000"/>
                    <a:satMod val="180000"/>
                  </a:schemeClr>
                </a:gs>
                <a:gs pos="100000">
                  <a:schemeClr val="accent1">
                    <a:tint val="22000"/>
                    <a:satMod val="180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cat>
            <c:numRef>
              <c:f>'Charts individueel'!$D$4:$G$4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'Charts individueel'!$D$5:$G$5</c:f>
              <c:numCache>
                <c:formatCode>General</c:formatCode>
                <c:ptCount val="4"/>
                <c:pt idx="0">
                  <c:v>250</c:v>
                </c:pt>
                <c:pt idx="1">
                  <c:v>265</c:v>
                </c:pt>
                <c:pt idx="2">
                  <c:v>286</c:v>
                </c:pt>
                <c:pt idx="3" formatCode="0">
                  <c:v>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18-4D6F-A33B-393B3EF0E492}"/>
            </c:ext>
          </c:extLst>
        </c:ser>
        <c:ser>
          <c:idx val="1"/>
          <c:order val="1"/>
          <c:tx>
            <c:strRef>
              <c:f>'Charts individueel'!$C$6</c:f>
              <c:strCache>
                <c:ptCount val="1"/>
                <c:pt idx="0">
                  <c:v>Brussel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70000"/>
                    <a:satMod val="180000"/>
                  </a:schemeClr>
                </a:gs>
                <a:gs pos="62000">
                  <a:schemeClr val="accent2">
                    <a:tint val="30000"/>
                    <a:satMod val="180000"/>
                  </a:schemeClr>
                </a:gs>
                <a:gs pos="100000">
                  <a:schemeClr val="accent2">
                    <a:tint val="22000"/>
                    <a:satMod val="180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cat>
            <c:numRef>
              <c:f>'Charts individueel'!$D$4:$G$4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'Charts individueel'!$D$6:$G$6</c:f>
              <c:numCache>
                <c:formatCode>General</c:formatCode>
                <c:ptCount val="4"/>
                <c:pt idx="0">
                  <c:v>300</c:v>
                </c:pt>
                <c:pt idx="1">
                  <c:v>520</c:v>
                </c:pt>
                <c:pt idx="2">
                  <c:v>250</c:v>
                </c:pt>
                <c:pt idx="3" formatCode="0">
                  <c:v>229.22018348623851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18-4D6F-A33B-393B3EF0E492}"/>
            </c:ext>
          </c:extLst>
        </c:ser>
        <c:ser>
          <c:idx val="2"/>
          <c:order val="2"/>
          <c:tx>
            <c:strRef>
              <c:f>'Charts individueel'!$C$7</c:f>
              <c:strCache>
                <c:ptCount val="1"/>
                <c:pt idx="0">
                  <c:v>Antwerpen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70000"/>
                    <a:satMod val="180000"/>
                  </a:schemeClr>
                </a:gs>
                <a:gs pos="62000">
                  <a:schemeClr val="accent3">
                    <a:tint val="30000"/>
                    <a:satMod val="180000"/>
                  </a:schemeClr>
                </a:gs>
                <a:gs pos="100000">
                  <a:schemeClr val="accent3">
                    <a:tint val="22000"/>
                    <a:satMod val="180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cat>
            <c:numRef>
              <c:f>'Charts individueel'!$D$4:$G$4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'Charts individueel'!$D$7:$G$7</c:f>
              <c:numCache>
                <c:formatCode>General</c:formatCode>
                <c:ptCount val="4"/>
                <c:pt idx="0">
                  <c:v>350</c:v>
                </c:pt>
                <c:pt idx="1">
                  <c:v>400</c:v>
                </c:pt>
                <c:pt idx="2">
                  <c:v>359</c:v>
                </c:pt>
                <c:pt idx="3" formatCode="0">
                  <c:v>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18-4D6F-A33B-393B3EF0E492}"/>
            </c:ext>
          </c:extLst>
        </c:ser>
        <c:ser>
          <c:idx val="3"/>
          <c:order val="3"/>
          <c:tx>
            <c:strRef>
              <c:f>'Charts individueel'!$C$8</c:f>
              <c:strCache>
                <c:ptCount val="1"/>
                <c:pt idx="0">
                  <c:v>Oostende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70000"/>
                    <a:satMod val="180000"/>
                  </a:schemeClr>
                </a:gs>
                <a:gs pos="62000">
                  <a:schemeClr val="accent4">
                    <a:tint val="30000"/>
                    <a:satMod val="180000"/>
                  </a:schemeClr>
                </a:gs>
                <a:gs pos="100000">
                  <a:schemeClr val="accent4">
                    <a:tint val="22000"/>
                    <a:satMod val="180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invertIfNegative val="0"/>
          <c:cat>
            <c:numRef>
              <c:f>'Charts individueel'!$D$4:$G$4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'Charts individueel'!$D$8:$G$8</c:f>
              <c:numCache>
                <c:formatCode>General</c:formatCode>
                <c:ptCount val="4"/>
                <c:pt idx="0">
                  <c:v>56</c:v>
                </c:pt>
                <c:pt idx="1">
                  <c:v>68</c:v>
                </c:pt>
                <c:pt idx="2">
                  <c:v>98</c:v>
                </c:pt>
                <c:pt idx="3" formatCode="0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18-4D6F-A33B-393B3EF0E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3992456"/>
        <c:axId val="503994096"/>
      </c:barChart>
      <c:lineChart>
        <c:grouping val="standard"/>
        <c:varyColors val="0"/>
        <c:ser>
          <c:idx val="4"/>
          <c:order val="4"/>
          <c:tx>
            <c:strRef>
              <c:f>'Charts individueel'!$C$9</c:f>
              <c:strCache>
                <c:ptCount val="1"/>
                <c:pt idx="0">
                  <c:v>Totalen</c:v>
                </c:pt>
              </c:strCache>
            </c:strRef>
          </c:tx>
          <c:spPr>
            <a:ln w="15875" cap="rnd">
              <a:noFill/>
              <a:round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marker>
            <c:symbol val="none"/>
          </c:marker>
          <c:dLbls>
            <c:dLbl>
              <c:idx val="1"/>
              <c:layout>
                <c:manualLayout>
                  <c:x val="-4.0447761194029895E-2"/>
                  <c:y val="-1.59733318006782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93-40C7-96FA-D4E6DAA08C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28575" cap="flat" cmpd="sng" algn="ctr">
                <a:solidFill>
                  <a:schemeClr val="accent6">
                    <a:shade val="80000"/>
                  </a:schemeClr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cat>
            <c:numRef>
              <c:f>'Charts individueel'!$D$4:$G$4</c:f>
              <c:numCache>
                <c:formatCode>General</c:formatCode>
                <c:ptCount val="4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</c:numCache>
            </c:numRef>
          </c:cat>
          <c:val>
            <c:numRef>
              <c:f>'Charts individueel'!$D$9:$G$9</c:f>
              <c:numCache>
                <c:formatCode>General</c:formatCode>
                <c:ptCount val="4"/>
                <c:pt idx="0">
                  <c:v>2974</c:v>
                </c:pt>
                <c:pt idx="1">
                  <c:v>3272</c:v>
                </c:pt>
                <c:pt idx="2">
                  <c:v>3013</c:v>
                </c:pt>
                <c:pt idx="3" formatCode="0">
                  <c:v>3423.2201834862385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93-40C7-96FA-D4E6DAA08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478336"/>
        <c:axId val="1741475936"/>
      </c:lineChart>
      <c:catAx>
        <c:axId val="503992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3994096"/>
        <c:crosses val="autoZero"/>
        <c:auto val="1"/>
        <c:lblAlgn val="ctr"/>
        <c:lblOffset val="100"/>
        <c:noMultiLvlLbl val="0"/>
      </c:catAx>
      <c:valAx>
        <c:axId val="50399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3992456"/>
        <c:crosses val="autoZero"/>
        <c:crossBetween val="between"/>
      </c:valAx>
      <c:valAx>
        <c:axId val="17414759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1741478336"/>
        <c:crosses val="max"/>
        <c:crossBetween val="between"/>
      </c:valAx>
      <c:catAx>
        <c:axId val="1741478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14759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 sz="1400"/>
              <a:t>De stijging</a:t>
            </a:r>
            <a:r>
              <a:rPr lang="nl-BE" sz="1400" baseline="0"/>
              <a:t> in </a:t>
            </a:r>
            <a:r>
              <a:rPr lang="nl-BE" sz="1400"/>
              <a:t>omzet in Oostende</a:t>
            </a:r>
            <a:r>
              <a:rPr lang="nl-BE" sz="1400" baseline="0"/>
              <a:t> in 2021 is vergelijkbaar met die van Brussel in 2018 </a:t>
            </a:r>
            <a:endParaRPr lang="nl-BE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'Charts individueel'!$D$4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individueel'!$D$5:$D$8</c:f>
              <c:numCache>
                <c:formatCode>General</c:formatCode>
                <c:ptCount val="4"/>
                <c:pt idx="0">
                  <c:v>250</c:v>
                </c:pt>
                <c:pt idx="1">
                  <c:v>300</c:v>
                </c:pt>
                <c:pt idx="2">
                  <c:v>350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1-403C-BE2B-5774A59D8D42}"/>
            </c:ext>
          </c:extLst>
        </c:ser>
        <c:ser>
          <c:idx val="1"/>
          <c:order val="1"/>
          <c:tx>
            <c:strRef>
              <c:f>'Charts individueel'!$E$4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individueel'!$E$5:$E$8</c:f>
              <c:numCache>
                <c:formatCode>General</c:formatCode>
                <c:ptCount val="4"/>
                <c:pt idx="0">
                  <c:v>265</c:v>
                </c:pt>
                <c:pt idx="1">
                  <c:v>520</c:v>
                </c:pt>
                <c:pt idx="2">
                  <c:v>400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E1-403C-BE2B-5774A59D8D42}"/>
            </c:ext>
          </c:extLst>
        </c:ser>
        <c:ser>
          <c:idx val="2"/>
          <c:order val="2"/>
          <c:tx>
            <c:strRef>
              <c:f>'Charts individueel'!$F$4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individueel'!$F$5:$F$8</c:f>
              <c:numCache>
                <c:formatCode>General</c:formatCode>
                <c:ptCount val="4"/>
                <c:pt idx="0">
                  <c:v>286</c:v>
                </c:pt>
                <c:pt idx="1">
                  <c:v>250</c:v>
                </c:pt>
                <c:pt idx="2">
                  <c:v>359</c:v>
                </c:pt>
                <c:pt idx="3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E1-403C-BE2B-5774A59D8D42}"/>
            </c:ext>
          </c:extLst>
        </c:ser>
        <c:ser>
          <c:idx val="3"/>
          <c:order val="3"/>
          <c:tx>
            <c:strRef>
              <c:f>'Charts individueel'!$G$4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individueel'!$G$5:$G$8</c:f>
              <c:numCache>
                <c:formatCode>0</c:formatCode>
                <c:ptCount val="4"/>
                <c:pt idx="0">
                  <c:v>303</c:v>
                </c:pt>
                <c:pt idx="1">
                  <c:v>229.22018348623851</c:v>
                </c:pt>
                <c:pt idx="2">
                  <c:v>520</c:v>
                </c:pt>
                <c:pt idx="3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E1-403C-BE2B-5774A59D8D4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03992456"/>
        <c:axId val="503994096"/>
      </c:barChart>
      <c:catAx>
        <c:axId val="503992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3994096"/>
        <c:crosses val="autoZero"/>
        <c:auto val="1"/>
        <c:lblAlgn val="ctr"/>
        <c:lblOffset val="100"/>
        <c:noMultiLvlLbl val="0"/>
      </c:catAx>
      <c:valAx>
        <c:axId val="5039940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0399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 sz="1200"/>
              <a:t>Verkoop</a:t>
            </a:r>
            <a:endParaRPr lang="nl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'Charts individueel'!$D$4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individueel'!$D$5:$D$8</c:f>
              <c:numCache>
                <c:formatCode>General</c:formatCode>
                <c:ptCount val="4"/>
                <c:pt idx="0">
                  <c:v>250</c:v>
                </c:pt>
                <c:pt idx="1">
                  <c:v>300</c:v>
                </c:pt>
                <c:pt idx="2">
                  <c:v>350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E1-403C-BE2B-5774A59D8D42}"/>
            </c:ext>
          </c:extLst>
        </c:ser>
        <c:ser>
          <c:idx val="1"/>
          <c:order val="1"/>
          <c:tx>
            <c:strRef>
              <c:f>'Charts individueel'!$E$4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individueel'!$E$5:$E$8</c:f>
              <c:numCache>
                <c:formatCode>General</c:formatCode>
                <c:ptCount val="4"/>
                <c:pt idx="0">
                  <c:v>265</c:v>
                </c:pt>
                <c:pt idx="1">
                  <c:v>520</c:v>
                </c:pt>
                <c:pt idx="2">
                  <c:v>400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E1-403C-BE2B-5774A59D8D42}"/>
            </c:ext>
          </c:extLst>
        </c:ser>
        <c:ser>
          <c:idx val="2"/>
          <c:order val="2"/>
          <c:tx>
            <c:strRef>
              <c:f>'Charts individueel'!$F$4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individueel'!$F$5:$F$8</c:f>
              <c:numCache>
                <c:formatCode>General</c:formatCode>
                <c:ptCount val="4"/>
                <c:pt idx="0">
                  <c:v>286</c:v>
                </c:pt>
                <c:pt idx="1">
                  <c:v>250</c:v>
                </c:pt>
                <c:pt idx="2">
                  <c:v>359</c:v>
                </c:pt>
                <c:pt idx="3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E1-403C-BE2B-5774A59D8D42}"/>
            </c:ext>
          </c:extLst>
        </c:ser>
        <c:ser>
          <c:idx val="3"/>
          <c:order val="3"/>
          <c:tx>
            <c:strRef>
              <c:f>'Charts individueel'!$G$4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individueel'!$G$5:$G$8</c:f>
              <c:numCache>
                <c:formatCode>0</c:formatCode>
                <c:ptCount val="4"/>
                <c:pt idx="0">
                  <c:v>303</c:v>
                </c:pt>
                <c:pt idx="1">
                  <c:v>229.22018348623851</c:v>
                </c:pt>
                <c:pt idx="2">
                  <c:v>520</c:v>
                </c:pt>
                <c:pt idx="3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E1-403C-BE2B-5774A59D8D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03992456"/>
        <c:axId val="503994096"/>
      </c:barChart>
      <c:catAx>
        <c:axId val="503992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3994096"/>
        <c:crosses val="autoZero"/>
        <c:auto val="1"/>
        <c:lblAlgn val="ctr"/>
        <c:lblOffset val="100"/>
        <c:noMultiLvlLbl val="0"/>
      </c:catAx>
      <c:valAx>
        <c:axId val="5039940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0399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60601924759405"/>
          <c:y val="9.0702099737532807E-2"/>
          <c:w val="0.50226859142607172"/>
          <c:h val="0.8371143190434529"/>
        </c:manualLayout>
      </c:layout>
      <c:radarChart>
        <c:radarStyle val="marker"/>
        <c:varyColors val="0"/>
        <c:ser>
          <c:idx val="0"/>
          <c:order val="0"/>
          <c:tx>
            <c:strRef>
              <c:f>'Charts individueel'!$C$5</c:f>
              <c:strCache>
                <c:ptCount val="1"/>
                <c:pt idx="0">
                  <c:v>Gent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marker>
            <c:symbol val="circle"/>
            <c:size val="4"/>
            <c:spPr>
              <a:gradFill rotWithShape="1">
                <a:gsLst>
                  <a:gs pos="0">
                    <a:schemeClr val="accent2">
                      <a:tint val="70000"/>
                      <a:satMod val="180000"/>
                    </a:schemeClr>
                  </a:gs>
                  <a:gs pos="62000">
                    <a:schemeClr val="accent2">
                      <a:tint val="30000"/>
                      <a:satMod val="180000"/>
                    </a:schemeClr>
                  </a:gs>
                  <a:gs pos="100000">
                    <a:schemeClr val="accent2">
                      <a:tint val="22000"/>
                      <a:satMod val="180000"/>
                    </a:schemeClr>
                  </a:gs>
                </a:gsLst>
                <a:lin ang="162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>
                <a:outerShdw blurRad="50800" dist="38100" dir="5400000" rotWithShape="0">
                  <a:srgbClr val="000000">
                    <a:alpha val="43137"/>
                  </a:srgbClr>
                </a:outerShdw>
              </a:effectLst>
            </c:spPr>
          </c:marker>
          <c:cat>
            <c:strRef>
              <c:f>'Charts individueel'!$I$4:$L$4</c:f>
              <c:strCache>
                <c:ptCount val="4"/>
                <c:pt idx="0">
                  <c:v>Prijs</c:v>
                </c:pt>
                <c:pt idx="1">
                  <c:v>Locatie</c:v>
                </c:pt>
                <c:pt idx="2">
                  <c:v>Kwaliteit</c:v>
                </c:pt>
                <c:pt idx="3">
                  <c:v>Service</c:v>
                </c:pt>
              </c:strCache>
            </c:strRef>
          </c:cat>
          <c:val>
            <c:numRef>
              <c:f>'Charts individueel'!$I$5:$L$5</c:f>
              <c:numCache>
                <c:formatCode>General</c:formatCode>
                <c:ptCount val="4"/>
                <c:pt idx="0">
                  <c:v>7</c:v>
                </c:pt>
                <c:pt idx="1">
                  <c:v>10</c:v>
                </c:pt>
                <c:pt idx="2">
                  <c:v>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29-4200-A319-CEF214B848DD}"/>
            </c:ext>
          </c:extLst>
        </c:ser>
        <c:ser>
          <c:idx val="1"/>
          <c:order val="1"/>
          <c:tx>
            <c:strRef>
              <c:f>'Charts individueel'!$C$6</c:f>
              <c:strCache>
                <c:ptCount val="1"/>
                <c:pt idx="0">
                  <c:v>Brussel</c:v>
                </c:pt>
              </c:strCache>
            </c:strRef>
          </c:tx>
          <c:spPr>
            <a:ln w="15875" cap="rnd">
              <a:solidFill>
                <a:schemeClr val="accent4"/>
              </a:solidFill>
              <a:round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marker>
            <c:symbol val="circle"/>
            <c:size val="4"/>
            <c:spPr>
              <a:gradFill rotWithShape="1">
                <a:gsLst>
                  <a:gs pos="0">
                    <a:schemeClr val="accent4">
                      <a:tint val="70000"/>
                      <a:satMod val="180000"/>
                    </a:schemeClr>
                  </a:gs>
                  <a:gs pos="62000">
                    <a:schemeClr val="accent4">
                      <a:tint val="30000"/>
                      <a:satMod val="180000"/>
                    </a:schemeClr>
                  </a:gs>
                  <a:gs pos="100000">
                    <a:schemeClr val="accent4">
                      <a:tint val="22000"/>
                      <a:satMod val="180000"/>
                    </a:schemeClr>
                  </a:gs>
                </a:gsLst>
                <a:lin ang="16200000" scaled="0"/>
              </a:gradFill>
              <a:ln w="9525" cap="flat" cmpd="sng" algn="ctr">
                <a:solidFill>
                  <a:schemeClr val="accent4">
                    <a:shade val="95000"/>
                  </a:schemeClr>
                </a:solidFill>
                <a:round/>
              </a:ln>
              <a:effectLst>
                <a:outerShdw blurRad="50800" dist="38100" dir="5400000" rotWithShape="0">
                  <a:srgbClr val="000000">
                    <a:alpha val="43137"/>
                  </a:srgbClr>
                </a:outerShdw>
              </a:effectLst>
            </c:spPr>
          </c:marker>
          <c:cat>
            <c:strRef>
              <c:f>'Charts individueel'!$I$4:$L$4</c:f>
              <c:strCache>
                <c:ptCount val="4"/>
                <c:pt idx="0">
                  <c:v>Prijs</c:v>
                </c:pt>
                <c:pt idx="1">
                  <c:v>Locatie</c:v>
                </c:pt>
                <c:pt idx="2">
                  <c:v>Kwaliteit</c:v>
                </c:pt>
                <c:pt idx="3">
                  <c:v>Service</c:v>
                </c:pt>
              </c:strCache>
            </c:strRef>
          </c:cat>
          <c:val>
            <c:numRef>
              <c:f>'Charts individueel'!$I$6:$L$6</c:f>
              <c:numCache>
                <c:formatCode>General</c:formatCode>
                <c:ptCount val="4"/>
                <c:pt idx="0">
                  <c:v>8</c:v>
                </c:pt>
                <c:pt idx="1">
                  <c:v>5</c:v>
                </c:pt>
                <c:pt idx="2">
                  <c:v>9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29-4200-A319-CEF214B848DD}"/>
            </c:ext>
          </c:extLst>
        </c:ser>
        <c:ser>
          <c:idx val="2"/>
          <c:order val="2"/>
          <c:tx>
            <c:strRef>
              <c:f>'Charts individueel'!$C$7</c:f>
              <c:strCache>
                <c:ptCount val="1"/>
                <c:pt idx="0">
                  <c:v>Antwerpen</c:v>
                </c:pt>
              </c:strCache>
            </c:strRef>
          </c:tx>
          <c:spPr>
            <a:ln w="15875" cap="rnd">
              <a:solidFill>
                <a:schemeClr val="accent6"/>
              </a:solidFill>
              <a:round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marker>
            <c:symbol val="circle"/>
            <c:size val="4"/>
            <c:spPr>
              <a:gradFill rotWithShape="1">
                <a:gsLst>
                  <a:gs pos="0">
                    <a:schemeClr val="accent6">
                      <a:tint val="70000"/>
                      <a:satMod val="180000"/>
                    </a:schemeClr>
                  </a:gs>
                  <a:gs pos="62000">
                    <a:schemeClr val="accent6">
                      <a:tint val="30000"/>
                      <a:satMod val="180000"/>
                    </a:schemeClr>
                  </a:gs>
                  <a:gs pos="100000">
                    <a:schemeClr val="accent6">
                      <a:tint val="22000"/>
                      <a:satMod val="180000"/>
                    </a:schemeClr>
                  </a:gs>
                </a:gsLst>
                <a:lin ang="16200000" scaled="0"/>
              </a:gradFill>
              <a:ln w="9525" cap="flat" cmpd="sng" algn="ctr">
                <a:solidFill>
                  <a:schemeClr val="accent6">
                    <a:shade val="95000"/>
                  </a:schemeClr>
                </a:solidFill>
                <a:round/>
              </a:ln>
              <a:effectLst>
                <a:outerShdw blurRad="50800" dist="38100" dir="5400000" rotWithShape="0">
                  <a:srgbClr val="000000">
                    <a:alpha val="43137"/>
                  </a:srgbClr>
                </a:outerShdw>
              </a:effectLst>
            </c:spPr>
          </c:marker>
          <c:cat>
            <c:strRef>
              <c:f>'Charts individueel'!$I$4:$L$4</c:f>
              <c:strCache>
                <c:ptCount val="4"/>
                <c:pt idx="0">
                  <c:v>Prijs</c:v>
                </c:pt>
                <c:pt idx="1">
                  <c:v>Locatie</c:v>
                </c:pt>
                <c:pt idx="2">
                  <c:v>Kwaliteit</c:v>
                </c:pt>
                <c:pt idx="3">
                  <c:v>Service</c:v>
                </c:pt>
              </c:strCache>
            </c:strRef>
          </c:cat>
          <c:val>
            <c:numRef>
              <c:f>'Charts individueel'!$I$7:$L$7</c:f>
              <c:numCache>
                <c:formatCode>General</c:formatCode>
                <c:ptCount val="4"/>
                <c:pt idx="0">
                  <c:v>7</c:v>
                </c:pt>
                <c:pt idx="1">
                  <c:v>7</c:v>
                </c:pt>
                <c:pt idx="2">
                  <c:v>9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B29-4200-A319-CEF214B848DD}"/>
            </c:ext>
          </c:extLst>
        </c:ser>
        <c:ser>
          <c:idx val="3"/>
          <c:order val="3"/>
          <c:tx>
            <c:strRef>
              <c:f>'Charts individueel'!$C$8</c:f>
              <c:strCache>
                <c:ptCount val="1"/>
                <c:pt idx="0">
                  <c:v>Oostende</c:v>
                </c:pt>
              </c:strCache>
            </c:strRef>
          </c:tx>
          <c:spPr>
            <a:ln w="1587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</c:spPr>
          <c:marker>
            <c:symbol val="circle"/>
            <c:size val="4"/>
            <c:spPr>
              <a:gradFill rotWithShape="1">
                <a:gsLst>
                  <a:gs pos="0">
                    <a:schemeClr val="accent2">
                      <a:lumMod val="60000"/>
                      <a:tint val="70000"/>
                      <a:satMod val="180000"/>
                    </a:schemeClr>
                  </a:gs>
                  <a:gs pos="62000">
                    <a:schemeClr val="accent2">
                      <a:lumMod val="60000"/>
                      <a:tint val="30000"/>
                      <a:satMod val="180000"/>
                    </a:schemeClr>
                  </a:gs>
                  <a:gs pos="100000">
                    <a:schemeClr val="accent2">
                      <a:lumMod val="60000"/>
                      <a:tint val="22000"/>
                      <a:satMod val="180000"/>
                    </a:schemeClr>
                  </a:gs>
                </a:gsLst>
                <a:lin ang="16200000" scaled="0"/>
              </a:gradFill>
              <a:ln w="9525" cap="flat" cmpd="sng" algn="ctr">
                <a:solidFill>
                  <a:schemeClr val="accent2">
                    <a:lumMod val="60000"/>
                    <a:shade val="95000"/>
                  </a:schemeClr>
                </a:solidFill>
                <a:round/>
              </a:ln>
              <a:effectLst>
                <a:outerShdw blurRad="50800" dist="38100" dir="5400000" rotWithShape="0">
                  <a:srgbClr val="000000">
                    <a:alpha val="43137"/>
                  </a:srgbClr>
                </a:outerShdw>
              </a:effectLst>
            </c:spPr>
          </c:marker>
          <c:cat>
            <c:strRef>
              <c:f>'Charts individueel'!$I$4:$L$4</c:f>
              <c:strCache>
                <c:ptCount val="4"/>
                <c:pt idx="0">
                  <c:v>Prijs</c:v>
                </c:pt>
                <c:pt idx="1">
                  <c:v>Locatie</c:v>
                </c:pt>
                <c:pt idx="2">
                  <c:v>Kwaliteit</c:v>
                </c:pt>
                <c:pt idx="3">
                  <c:v>Service</c:v>
                </c:pt>
              </c:strCache>
            </c:strRef>
          </c:cat>
          <c:val>
            <c:numRef>
              <c:f>'Charts individueel'!$I$8:$L$8</c:f>
              <c:numCache>
                <c:formatCode>General</c:formatCode>
                <c:ptCount val="4"/>
                <c:pt idx="0">
                  <c:v>6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B29-4200-A319-CEF214B84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5768335"/>
        <c:axId val="935769167"/>
      </c:radarChart>
      <c:catAx>
        <c:axId val="935768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935769167"/>
        <c:crosses val="autoZero"/>
        <c:auto val="1"/>
        <c:lblAlgn val="ctr"/>
        <c:lblOffset val="100"/>
        <c:noMultiLvlLbl val="0"/>
      </c:catAx>
      <c:valAx>
        <c:axId val="935769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935768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Verkoop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'Charts individueel'!$D$4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individueel'!$D$5:$D$8</c:f>
              <c:numCache>
                <c:formatCode>General</c:formatCode>
                <c:ptCount val="4"/>
                <c:pt idx="0">
                  <c:v>250</c:v>
                </c:pt>
                <c:pt idx="1">
                  <c:v>300</c:v>
                </c:pt>
                <c:pt idx="2">
                  <c:v>350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6-4389-8525-E0C6A925C8A7}"/>
            </c:ext>
          </c:extLst>
        </c:ser>
        <c:ser>
          <c:idx val="1"/>
          <c:order val="1"/>
          <c:tx>
            <c:strRef>
              <c:f>'Charts individueel'!$E$4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individueel'!$E$5:$E$8</c:f>
              <c:numCache>
                <c:formatCode>General</c:formatCode>
                <c:ptCount val="4"/>
                <c:pt idx="0">
                  <c:v>265</c:v>
                </c:pt>
                <c:pt idx="1">
                  <c:v>520</c:v>
                </c:pt>
                <c:pt idx="2">
                  <c:v>400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6-4389-8525-E0C6A925C8A7}"/>
            </c:ext>
          </c:extLst>
        </c:ser>
        <c:ser>
          <c:idx val="2"/>
          <c:order val="2"/>
          <c:tx>
            <c:strRef>
              <c:f>'Charts individueel'!$F$4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individueel'!$F$5:$F$8</c:f>
              <c:numCache>
                <c:formatCode>General</c:formatCode>
                <c:ptCount val="4"/>
                <c:pt idx="0">
                  <c:v>286</c:v>
                </c:pt>
                <c:pt idx="1">
                  <c:v>250</c:v>
                </c:pt>
                <c:pt idx="2">
                  <c:v>359</c:v>
                </c:pt>
                <c:pt idx="3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6-4389-8525-E0C6A925C8A7}"/>
            </c:ext>
          </c:extLst>
        </c:ser>
        <c:ser>
          <c:idx val="3"/>
          <c:order val="3"/>
          <c:tx>
            <c:strRef>
              <c:f>'Charts individueel'!$G$4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individueel'!$G$5:$G$8</c:f>
              <c:numCache>
                <c:formatCode>0</c:formatCode>
                <c:ptCount val="4"/>
                <c:pt idx="0">
                  <c:v>303</c:v>
                </c:pt>
                <c:pt idx="1">
                  <c:v>229.22018348623851</c:v>
                </c:pt>
                <c:pt idx="2">
                  <c:v>520</c:v>
                </c:pt>
                <c:pt idx="3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A6-4389-8525-E0C6A925C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3992456"/>
        <c:axId val="503994096"/>
      </c:barChart>
      <c:catAx>
        <c:axId val="503992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3994096"/>
        <c:crosses val="autoZero"/>
        <c:auto val="1"/>
        <c:lblAlgn val="ctr"/>
        <c:lblOffset val="100"/>
        <c:noMultiLvlLbl val="0"/>
      </c:catAx>
      <c:valAx>
        <c:axId val="50399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399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Cumulatief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'Charts individueel'!$D$4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individueel'!$D$5:$D$8</c:f>
              <c:numCache>
                <c:formatCode>General</c:formatCode>
                <c:ptCount val="4"/>
                <c:pt idx="0">
                  <c:v>250</c:v>
                </c:pt>
                <c:pt idx="1">
                  <c:v>300</c:v>
                </c:pt>
                <c:pt idx="2">
                  <c:v>350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24-45F4-BC4A-AA274EE53F3F}"/>
            </c:ext>
          </c:extLst>
        </c:ser>
        <c:ser>
          <c:idx val="1"/>
          <c:order val="1"/>
          <c:tx>
            <c:strRef>
              <c:f>'Charts individueel'!$E$4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individueel'!$E$5:$E$8</c:f>
              <c:numCache>
                <c:formatCode>General</c:formatCode>
                <c:ptCount val="4"/>
                <c:pt idx="0">
                  <c:v>265</c:v>
                </c:pt>
                <c:pt idx="1">
                  <c:v>520</c:v>
                </c:pt>
                <c:pt idx="2">
                  <c:v>400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24-45F4-BC4A-AA274EE53F3F}"/>
            </c:ext>
          </c:extLst>
        </c:ser>
        <c:ser>
          <c:idx val="2"/>
          <c:order val="2"/>
          <c:tx>
            <c:strRef>
              <c:f>'Charts individueel'!$F$4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individueel'!$F$5:$F$8</c:f>
              <c:numCache>
                <c:formatCode>General</c:formatCode>
                <c:ptCount val="4"/>
                <c:pt idx="0">
                  <c:v>286</c:v>
                </c:pt>
                <c:pt idx="1">
                  <c:v>250</c:v>
                </c:pt>
                <c:pt idx="2">
                  <c:v>359</c:v>
                </c:pt>
                <c:pt idx="3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24-45F4-BC4A-AA274EE53F3F}"/>
            </c:ext>
          </c:extLst>
        </c:ser>
        <c:ser>
          <c:idx val="3"/>
          <c:order val="3"/>
          <c:tx>
            <c:strRef>
              <c:f>'Charts individueel'!$G$4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individueel'!$G$5:$G$8</c:f>
              <c:numCache>
                <c:formatCode>0</c:formatCode>
                <c:ptCount val="4"/>
                <c:pt idx="0">
                  <c:v>303</c:v>
                </c:pt>
                <c:pt idx="1">
                  <c:v>229.22018348623851</c:v>
                </c:pt>
                <c:pt idx="2">
                  <c:v>520</c:v>
                </c:pt>
                <c:pt idx="3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24-45F4-BC4A-AA274EE53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03992456"/>
        <c:axId val="503994096"/>
      </c:barChart>
      <c:catAx>
        <c:axId val="503992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3994096"/>
        <c:crosses val="autoZero"/>
        <c:auto val="1"/>
        <c:lblAlgn val="ctr"/>
        <c:lblOffset val="100"/>
        <c:noMultiLvlLbl val="0"/>
      </c:catAx>
      <c:valAx>
        <c:axId val="50399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399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nl-BE"/>
              <a:t>Cumulatief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'Charts individueel'!$D$4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8000"/>
                    <a:satMod val="150000"/>
                  </a:schemeClr>
                </a:gs>
                <a:gs pos="72000">
                  <a:schemeClr val="accent1">
                    <a:tint val="90000"/>
                    <a:satMod val="135000"/>
                  </a:schemeClr>
                </a:gs>
                <a:gs pos="100000">
                  <a:schemeClr val="accent1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  <a:scene3d>
              <a:camera prst="orthographicFront" fov="0">
                <a:rot lat="0" lon="0" rev="0"/>
              </a:camera>
              <a:lightRig rig="soft" dir="tl">
                <a:rot lat="0" lon="0" rev="20000000"/>
              </a:lightRig>
            </a:scene3d>
            <a:sp3d prstMaterial="matte">
              <a:bevelT w="63500" h="63500" prst="coolSlant"/>
            </a:sp3d>
          </c:spPr>
          <c:invertIfNegative val="0"/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individueel'!$D$5:$D$8</c:f>
              <c:numCache>
                <c:formatCode>General</c:formatCode>
                <c:ptCount val="4"/>
                <c:pt idx="0">
                  <c:v>250</c:v>
                </c:pt>
                <c:pt idx="1">
                  <c:v>300</c:v>
                </c:pt>
                <c:pt idx="2">
                  <c:v>350</c:v>
                </c:pt>
                <c:pt idx="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9-455B-B08C-89F04836284A}"/>
            </c:ext>
          </c:extLst>
        </c:ser>
        <c:ser>
          <c:idx val="1"/>
          <c:order val="1"/>
          <c:tx>
            <c:strRef>
              <c:f>'Charts individueel'!$E$4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8000"/>
                    <a:satMod val="150000"/>
                  </a:schemeClr>
                </a:gs>
                <a:gs pos="72000">
                  <a:schemeClr val="accent2">
                    <a:tint val="90000"/>
                    <a:satMod val="135000"/>
                  </a:schemeClr>
                </a:gs>
                <a:gs pos="100000">
                  <a:schemeClr val="accent2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  <a:scene3d>
              <a:camera prst="orthographicFront" fov="0">
                <a:rot lat="0" lon="0" rev="0"/>
              </a:camera>
              <a:lightRig rig="soft" dir="tl">
                <a:rot lat="0" lon="0" rev="20000000"/>
              </a:lightRig>
            </a:scene3d>
            <a:sp3d prstMaterial="matte">
              <a:bevelT w="63500" h="63500" prst="coolSlant"/>
            </a:sp3d>
          </c:spPr>
          <c:invertIfNegative val="0"/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individueel'!$E$5:$E$8</c:f>
              <c:numCache>
                <c:formatCode>General</c:formatCode>
                <c:ptCount val="4"/>
                <c:pt idx="0">
                  <c:v>265</c:v>
                </c:pt>
                <c:pt idx="1">
                  <c:v>520</c:v>
                </c:pt>
                <c:pt idx="2">
                  <c:v>400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09-455B-B08C-89F04836284A}"/>
            </c:ext>
          </c:extLst>
        </c:ser>
        <c:ser>
          <c:idx val="2"/>
          <c:order val="2"/>
          <c:tx>
            <c:strRef>
              <c:f>'Charts individueel'!$F$4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8000"/>
                    <a:satMod val="150000"/>
                  </a:schemeClr>
                </a:gs>
                <a:gs pos="72000">
                  <a:schemeClr val="accent3">
                    <a:tint val="90000"/>
                    <a:satMod val="135000"/>
                  </a:schemeClr>
                </a:gs>
                <a:gs pos="100000">
                  <a:schemeClr val="accent3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  <a:scene3d>
              <a:camera prst="orthographicFront" fov="0">
                <a:rot lat="0" lon="0" rev="0"/>
              </a:camera>
              <a:lightRig rig="soft" dir="tl">
                <a:rot lat="0" lon="0" rev="20000000"/>
              </a:lightRig>
            </a:scene3d>
            <a:sp3d prstMaterial="matte">
              <a:bevelT w="63500" h="63500" prst="coolSlant"/>
            </a:sp3d>
          </c:spPr>
          <c:invertIfNegative val="0"/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individueel'!$F$5:$F$8</c:f>
              <c:numCache>
                <c:formatCode>General</c:formatCode>
                <c:ptCount val="4"/>
                <c:pt idx="0">
                  <c:v>286</c:v>
                </c:pt>
                <c:pt idx="1">
                  <c:v>250</c:v>
                </c:pt>
                <c:pt idx="2">
                  <c:v>359</c:v>
                </c:pt>
                <c:pt idx="3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09-455B-B08C-89F04836284A}"/>
            </c:ext>
          </c:extLst>
        </c:ser>
        <c:ser>
          <c:idx val="3"/>
          <c:order val="3"/>
          <c:tx>
            <c:strRef>
              <c:f>'Charts individueel'!$G$4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8000"/>
                    <a:satMod val="150000"/>
                  </a:schemeClr>
                </a:gs>
                <a:gs pos="72000">
                  <a:schemeClr val="accent4">
                    <a:tint val="90000"/>
                    <a:satMod val="135000"/>
                  </a:schemeClr>
                </a:gs>
                <a:gs pos="100000">
                  <a:schemeClr val="accent4">
                    <a:tint val="80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50800" dist="38100" dir="5400000" rotWithShape="0">
                <a:srgbClr val="000000">
                  <a:alpha val="43137"/>
                </a:srgbClr>
              </a:outerShdw>
            </a:effectLst>
            <a:scene3d>
              <a:camera prst="orthographicFront" fov="0">
                <a:rot lat="0" lon="0" rev="0"/>
              </a:camera>
              <a:lightRig rig="soft" dir="tl">
                <a:rot lat="0" lon="0" rev="20000000"/>
              </a:lightRig>
            </a:scene3d>
            <a:sp3d prstMaterial="matte">
              <a:bevelT w="63500" h="63500" prst="coolSlant"/>
            </a:sp3d>
          </c:spPr>
          <c:invertIfNegative val="0"/>
          <c:cat>
            <c:strRef>
              <c:f>'Charts individueel'!$C$5:$C$8</c:f>
              <c:strCache>
                <c:ptCount val="4"/>
                <c:pt idx="0">
                  <c:v>Gent</c:v>
                </c:pt>
                <c:pt idx="1">
                  <c:v>Brussel</c:v>
                </c:pt>
                <c:pt idx="2">
                  <c:v>Antwerpen</c:v>
                </c:pt>
                <c:pt idx="3">
                  <c:v>Oostende</c:v>
                </c:pt>
              </c:strCache>
            </c:strRef>
          </c:cat>
          <c:val>
            <c:numRef>
              <c:f>'Charts individueel'!$G$5:$G$8</c:f>
              <c:numCache>
                <c:formatCode>0</c:formatCode>
                <c:ptCount val="4"/>
                <c:pt idx="0">
                  <c:v>303</c:v>
                </c:pt>
                <c:pt idx="1">
                  <c:v>229.22018348623851</c:v>
                </c:pt>
                <c:pt idx="2">
                  <c:v>520</c:v>
                </c:pt>
                <c:pt idx="3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09-455B-B08C-89F048362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3992456"/>
        <c:axId val="503994096"/>
      </c:barChart>
      <c:catAx>
        <c:axId val="503992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3994096"/>
        <c:crosses val="autoZero"/>
        <c:auto val="1"/>
        <c:lblAlgn val="ctr"/>
        <c:lblOffset val="100"/>
        <c:noMultiLvlLbl val="0"/>
      </c:catAx>
      <c:valAx>
        <c:axId val="50399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50399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0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9</xdr:row>
      <xdr:rowOff>142875</xdr:rowOff>
    </xdr:from>
    <xdr:to>
      <xdr:col>8</xdr:col>
      <xdr:colOff>371475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295275</xdr:colOff>
      <xdr:row>9</xdr:row>
      <xdr:rowOff>142875</xdr:rowOff>
    </xdr:from>
    <xdr:to>
      <xdr:col>16</xdr:col>
      <xdr:colOff>600075</xdr:colOff>
      <xdr:row>24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295275</xdr:colOff>
      <xdr:row>25</xdr:row>
      <xdr:rowOff>95250</xdr:rowOff>
    </xdr:from>
    <xdr:to>
      <xdr:col>16</xdr:col>
      <xdr:colOff>600075</xdr:colOff>
      <xdr:row>39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47625</xdr:colOff>
      <xdr:row>25</xdr:row>
      <xdr:rowOff>123825</xdr:rowOff>
    </xdr:from>
    <xdr:to>
      <xdr:col>8</xdr:col>
      <xdr:colOff>371475</xdr:colOff>
      <xdr:row>40</xdr:row>
      <xdr:rowOff>9525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447675</xdr:colOff>
      <xdr:row>9</xdr:row>
      <xdr:rowOff>142875</xdr:rowOff>
    </xdr:from>
    <xdr:to>
      <xdr:col>25</xdr:col>
      <xdr:colOff>142875</xdr:colOff>
      <xdr:row>24</xdr:row>
      <xdr:rowOff>28575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466725</xdr:colOff>
      <xdr:row>25</xdr:row>
      <xdr:rowOff>104775</xdr:rowOff>
    </xdr:from>
    <xdr:to>
      <xdr:col>25</xdr:col>
      <xdr:colOff>161925</xdr:colOff>
      <xdr:row>39</xdr:row>
      <xdr:rowOff>180975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97B9EEA-A122-1CCE-1935-35ADC123C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</xdr:row>
      <xdr:rowOff>123825</xdr:rowOff>
    </xdr:from>
    <xdr:to>
      <xdr:col>25</xdr:col>
      <xdr:colOff>466725</xdr:colOff>
      <xdr:row>33</xdr:row>
      <xdr:rowOff>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1089660" y="474345"/>
          <a:ext cx="16141065" cy="5309235"/>
          <a:chOff x="1028700" y="504825"/>
          <a:chExt cx="14678025" cy="5772150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GraphicFramePr>
            <a:graphicFrameLocks/>
          </xdr:cNvGraphicFramePr>
        </xdr:nvGraphicFramePr>
        <xdr:xfrm>
          <a:off x="1028700" y="504825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aphicFramePr>
            <a:graphicFrameLocks/>
          </xdr:cNvGraphicFramePr>
        </xdr:nvGraphicFramePr>
        <xdr:xfrm>
          <a:off x="6105525" y="504825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GraphicFramePr>
            <a:graphicFrameLocks/>
          </xdr:cNvGraphicFramePr>
        </xdr:nvGraphicFramePr>
        <xdr:xfrm>
          <a:off x="6105525" y="3533775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GraphicFramePr>
            <a:graphicFrameLocks/>
          </xdr:cNvGraphicFramePr>
        </xdr:nvGraphicFramePr>
        <xdr:xfrm>
          <a:off x="1028700" y="3533775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aphicFramePr>
            <a:graphicFrameLocks/>
          </xdr:cNvGraphicFramePr>
        </xdr:nvGraphicFramePr>
        <xdr:xfrm>
          <a:off x="11134725" y="192782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dmin%202018\Cust.%20&amp;%20Partners%202018\Kluwer\Financieel\fin%20nl%202017\FIN%20xl%202017%20d%202%20oef\Day%202\oefFunct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nst pp"/>
      <sheetName val="Ratio"/>
      <sheetName val="Expenses"/>
      <sheetName val="Maleisië"/>
      <sheetName val="Klanten"/>
      <sheetName val="EXTRA OEF"/>
      <sheetName val="Mmult"/>
      <sheetName val="Rate"/>
      <sheetName val="Oef Dashboard"/>
      <sheetName val="List"/>
      <sheetName val="Database"/>
      <sheetName val="Kosten"/>
      <sheetName val="Vlookup+Mat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 t="str">
            <v>N°</v>
          </cell>
          <cell r="B9" t="str">
            <v>Category</v>
          </cell>
          <cell r="C9" t="str">
            <v>Paym &amp; Inv. Dates</v>
          </cell>
          <cell r="E9" t="str">
            <v>Cost n°</v>
          </cell>
          <cell r="F9" t="str">
            <v xml:space="preserve">supplier info </v>
          </cell>
          <cell r="H9" t="str">
            <v>Amount local</v>
          </cell>
          <cell r="I9" t="str">
            <v>Local Currency</v>
          </cell>
          <cell r="J9" t="str">
            <v>Exchange rate LocCur/EUR</v>
          </cell>
          <cell r="K9" t="str">
            <v>€</v>
          </cell>
        </row>
        <row r="10">
          <cell r="A10">
            <v>2</v>
          </cell>
          <cell r="B10" t="str">
            <v>B. Investment costs</v>
          </cell>
          <cell r="C10">
            <v>40047</v>
          </cell>
          <cell r="D10">
            <v>40092</v>
          </cell>
          <cell r="E10" t="str">
            <v>AZ2</v>
          </cell>
          <cell r="F10" t="str">
            <v>Cty  thong mang Vietnam</v>
          </cell>
          <cell r="H10">
            <v>37250000</v>
          </cell>
          <cell r="I10" t="str">
            <v>VND</v>
          </cell>
          <cell r="J10">
            <v>4.2586306745676713E-5</v>
          </cell>
          <cell r="K10">
            <v>1586.3399262764576</v>
          </cell>
        </row>
        <row r="11">
          <cell r="A11">
            <v>3</v>
          </cell>
          <cell r="B11" t="str">
            <v>B. Investment costs</v>
          </cell>
          <cell r="C11">
            <v>40053</v>
          </cell>
          <cell r="D11">
            <v>40098</v>
          </cell>
          <cell r="E11" t="str">
            <v>AZ3</v>
          </cell>
          <cell r="F11" t="str">
            <v>Cty TNHH Ky nghe Phuc Anh</v>
          </cell>
          <cell r="H11">
            <v>16197330</v>
          </cell>
          <cell r="I11" t="str">
            <v>VND</v>
          </cell>
          <cell r="J11">
            <v>4.2586306745676713E-5</v>
          </cell>
          <cell r="K11">
            <v>689.78446384095184</v>
          </cell>
        </row>
        <row r="12">
          <cell r="A12">
            <v>155</v>
          </cell>
          <cell r="B12" t="str">
            <v>B. Investment costs</v>
          </cell>
          <cell r="C12">
            <v>40062</v>
          </cell>
          <cell r="D12">
            <v>40107</v>
          </cell>
          <cell r="E12" t="str">
            <v>T1/38</v>
          </cell>
          <cell r="F12" t="str">
            <v>Cty CP Thiet bi Thang loi</v>
          </cell>
          <cell r="H12">
            <v>3655125</v>
          </cell>
          <cell r="I12" t="str">
            <v>VND</v>
          </cell>
          <cell r="J12">
            <v>4.2586306745676713E-5</v>
          </cell>
          <cell r="K12">
            <v>155.65827444379158</v>
          </cell>
        </row>
        <row r="13">
          <cell r="A13">
            <v>4</v>
          </cell>
          <cell r="B13" t="str">
            <v>B. Investment costs</v>
          </cell>
          <cell r="C13">
            <v>40063</v>
          </cell>
          <cell r="D13">
            <v>40108</v>
          </cell>
          <cell r="E13" t="str">
            <v>AZ4</v>
          </cell>
          <cell r="F13" t="str">
            <v>Cty TNHH Ky nghe Phuc Anh</v>
          </cell>
          <cell r="H13">
            <v>9750522</v>
          </cell>
          <cell r="I13" t="str">
            <v>VND</v>
          </cell>
          <cell r="J13">
            <v>4.2586306745676713E-5</v>
          </cell>
          <cell r="K13">
            <v>415.23872082246919</v>
          </cell>
        </row>
        <row r="14">
          <cell r="A14">
            <v>5</v>
          </cell>
          <cell r="B14" t="str">
            <v>B. Investment costs</v>
          </cell>
          <cell r="C14">
            <v>40073</v>
          </cell>
          <cell r="D14">
            <v>40118</v>
          </cell>
          <cell r="E14" t="str">
            <v>AZ8</v>
          </cell>
          <cell r="F14" t="str">
            <v>CH Thiet bi KHKT Thanh Anh Nguyen Thi Trang</v>
          </cell>
          <cell r="G14" t="str">
            <v>Dryer Model 8100, contherm - Newzealand</v>
          </cell>
          <cell r="H14">
            <v>7500000</v>
          </cell>
          <cell r="I14" t="str">
            <v>VND</v>
          </cell>
          <cell r="J14">
            <v>4.2586306745676713E-5</v>
          </cell>
          <cell r="K14">
            <v>319.39730059257533</v>
          </cell>
        </row>
        <row r="15">
          <cell r="A15">
            <v>9</v>
          </cell>
          <cell r="B15" t="str">
            <v>B. Investment costs</v>
          </cell>
          <cell r="C15">
            <v>40073</v>
          </cell>
          <cell r="D15">
            <v>40118</v>
          </cell>
          <cell r="E15" t="str">
            <v>AZ9</v>
          </cell>
          <cell r="F15" t="str">
            <v>cty TNHH Tu van Dien va Dich vu ky thuat CET</v>
          </cell>
          <cell r="H15">
            <v>21785000</v>
          </cell>
          <cell r="I15" t="str">
            <v>VND</v>
          </cell>
          <cell r="J15">
            <v>4.2586306745676713E-5</v>
          </cell>
          <cell r="K15">
            <v>927.74269245456719</v>
          </cell>
        </row>
        <row r="16">
          <cell r="A16">
            <v>10</v>
          </cell>
          <cell r="B16" t="str">
            <v>B. Investment costs</v>
          </cell>
          <cell r="C16">
            <v>40082</v>
          </cell>
          <cell r="D16">
            <v>40127</v>
          </cell>
          <cell r="E16" t="str">
            <v>AZ10</v>
          </cell>
          <cell r="F16" t="str">
            <v>Cty TNHH An Hung</v>
          </cell>
          <cell r="H16">
            <v>33867356</v>
          </cell>
          <cell r="I16" t="str">
            <v>VND</v>
          </cell>
          <cell r="J16">
            <v>4.2586306745676713E-5</v>
          </cell>
          <cell r="K16">
            <v>1442.2856112810348</v>
          </cell>
        </row>
        <row r="17">
          <cell r="A17">
            <v>11</v>
          </cell>
          <cell r="B17" t="str">
            <v>B. Investment costs</v>
          </cell>
          <cell r="C17">
            <v>40082</v>
          </cell>
          <cell r="D17">
            <v>40127</v>
          </cell>
          <cell r="E17" t="str">
            <v>AZ 11</v>
          </cell>
          <cell r="F17" t="str">
            <v>Cty Co phan Thiet bi Thang Loi</v>
          </cell>
          <cell r="H17">
            <v>36246000</v>
          </cell>
          <cell r="I17" t="str">
            <v>VND</v>
          </cell>
          <cell r="J17">
            <v>4.2586306745676713E-5</v>
          </cell>
          <cell r="K17">
            <v>1543.5832743037981</v>
          </cell>
        </row>
        <row r="18">
          <cell r="A18">
            <v>8</v>
          </cell>
          <cell r="B18" t="str">
            <v>B. Investment costs</v>
          </cell>
          <cell r="C18">
            <v>40088</v>
          </cell>
          <cell r="D18">
            <v>40133</v>
          </cell>
          <cell r="E18" t="str">
            <v>AZ8</v>
          </cell>
          <cell r="F18" t="str">
            <v>cty TNHH Tu van Dien va Dich vu ky thuat CET</v>
          </cell>
          <cell r="H18">
            <v>43295300</v>
          </cell>
          <cell r="I18" t="str">
            <v>VND</v>
          </cell>
          <cell r="J18">
            <v>4.2586306745676713E-5</v>
          </cell>
          <cell r="K18">
            <v>1843.7869264460969</v>
          </cell>
        </row>
        <row r="19">
          <cell r="A19">
            <v>6</v>
          </cell>
          <cell r="B19" t="str">
            <v>B. Investment costs</v>
          </cell>
          <cell r="C19">
            <v>40101</v>
          </cell>
          <cell r="D19">
            <v>40146</v>
          </cell>
          <cell r="E19" t="str">
            <v>AZ6</v>
          </cell>
          <cell r="F19" t="str">
            <v>CTy TNHH Ngan Linh</v>
          </cell>
          <cell r="H19">
            <v>10762500</v>
          </cell>
          <cell r="I19" t="str">
            <v>VND</v>
          </cell>
          <cell r="J19">
            <v>4.2586306745676713E-5</v>
          </cell>
          <cell r="K19">
            <v>458.3351263503456</v>
          </cell>
        </row>
        <row r="20">
          <cell r="A20">
            <v>438</v>
          </cell>
          <cell r="B20" t="str">
            <v>B. Investment costs</v>
          </cell>
          <cell r="C20">
            <v>40173</v>
          </cell>
          <cell r="D20">
            <v>40218</v>
          </cell>
          <cell r="E20" t="str">
            <v>T2/88</v>
          </cell>
          <cell r="F20" t="str">
            <v>Cty TNHH TM &amp; SX Noi that Huyen Hong</v>
          </cell>
          <cell r="H20">
            <v>1199998.5</v>
          </cell>
          <cell r="I20" t="str">
            <v>VND</v>
          </cell>
          <cell r="J20">
            <v>4.2586306745676713E-5</v>
          </cell>
          <cell r="K20">
            <v>51.10350421535194</v>
          </cell>
        </row>
        <row r="21">
          <cell r="A21">
            <v>319</v>
          </cell>
          <cell r="B21" t="str">
            <v>B. Investment costs</v>
          </cell>
          <cell r="C21">
            <v>39506</v>
          </cell>
          <cell r="D21">
            <v>39551</v>
          </cell>
          <cell r="E21" t="str">
            <v>T3/84</v>
          </cell>
          <cell r="F21" t="str">
            <v>Cty Co Phan Dien Tu dong Hoa Binh Daong</v>
          </cell>
          <cell r="H21">
            <v>15000000</v>
          </cell>
          <cell r="I21" t="str">
            <v>VND</v>
          </cell>
          <cell r="J21">
            <v>4.2586306745676713E-5</v>
          </cell>
          <cell r="K21">
            <v>638.79460118515067</v>
          </cell>
        </row>
        <row r="22">
          <cell r="A22">
            <v>318</v>
          </cell>
          <cell r="B22" t="str">
            <v>B. Investment costs</v>
          </cell>
          <cell r="C22">
            <v>39513</v>
          </cell>
          <cell r="D22">
            <v>39558</v>
          </cell>
          <cell r="E22" t="str">
            <v>T3/83</v>
          </cell>
          <cell r="F22" t="str">
            <v>CTY TNHH TM&amp;xay lap Dien Viet nhat</v>
          </cell>
          <cell r="H22">
            <v>20326000</v>
          </cell>
          <cell r="I22" t="str">
            <v>VND</v>
          </cell>
          <cell r="J22">
            <v>4.2586306745676713E-5</v>
          </cell>
          <cell r="K22">
            <v>865.60927091262488</v>
          </cell>
        </row>
        <row r="23">
          <cell r="A23">
            <v>320</v>
          </cell>
          <cell r="B23" t="str">
            <v>B. Investment costs</v>
          </cell>
          <cell r="C23">
            <v>39513</v>
          </cell>
          <cell r="D23">
            <v>39558</v>
          </cell>
          <cell r="E23" t="str">
            <v>T3/88</v>
          </cell>
          <cell r="F23" t="str">
            <v>Cty CP Ky Thuat Cong nghe va Thaong mai VIetnam</v>
          </cell>
          <cell r="H23">
            <v>5225000</v>
          </cell>
          <cell r="I23" t="str">
            <v>VND</v>
          </cell>
          <cell r="J23">
            <v>4.2586306745676713E-5</v>
          </cell>
          <cell r="K23">
            <v>222.51345274616082</v>
          </cell>
        </row>
        <row r="24">
          <cell r="A24">
            <v>75</v>
          </cell>
          <cell r="B24" t="str">
            <v>C. Operational costs</v>
          </cell>
          <cell r="C24">
            <v>39905</v>
          </cell>
          <cell r="D24">
            <v>39950</v>
          </cell>
          <cell r="E24" t="str">
            <v>T1/13</v>
          </cell>
          <cell r="F24" t="str">
            <v>Vietnam Airlines</v>
          </cell>
          <cell r="H24">
            <v>830000</v>
          </cell>
          <cell r="I24" t="str">
            <v>VND</v>
          </cell>
          <cell r="J24">
            <v>4.2586306745676713E-5</v>
          </cell>
          <cell r="K24">
            <v>35.34663459891167</v>
          </cell>
        </row>
        <row r="25">
          <cell r="A25">
            <v>78</v>
          </cell>
          <cell r="B25" t="str">
            <v>C. Operational costs</v>
          </cell>
          <cell r="C25">
            <v>39909</v>
          </cell>
          <cell r="D25">
            <v>39954</v>
          </cell>
          <cell r="E25" t="str">
            <v>T1/13</v>
          </cell>
          <cell r="F25" t="str">
            <v>Airport taxi</v>
          </cell>
          <cell r="H25">
            <v>46500</v>
          </cell>
          <cell r="I25" t="str">
            <v>VND</v>
          </cell>
          <cell r="J25">
            <v>4.2586306745676713E-5</v>
          </cell>
          <cell r="K25">
            <v>1.9802632636739672</v>
          </cell>
        </row>
        <row r="26">
          <cell r="A26">
            <v>76</v>
          </cell>
          <cell r="B26" t="str">
            <v>C. Operational costs</v>
          </cell>
          <cell r="C26">
            <v>39910</v>
          </cell>
          <cell r="D26">
            <v>39955</v>
          </cell>
          <cell r="E26" t="str">
            <v>T1/13</v>
          </cell>
          <cell r="F26" t="str">
            <v>Trung aong Hoi</v>
          </cell>
          <cell r="H26">
            <v>75000</v>
          </cell>
          <cell r="I26" t="str">
            <v>VND</v>
          </cell>
          <cell r="J26">
            <v>4.2586306745676713E-5</v>
          </cell>
          <cell r="K26">
            <v>3.1939730059257534</v>
          </cell>
        </row>
        <row r="27">
          <cell r="A27">
            <v>43</v>
          </cell>
          <cell r="B27" t="str">
            <v>C. Operational costs</v>
          </cell>
          <cell r="C27">
            <v>39911</v>
          </cell>
          <cell r="D27">
            <v>39956</v>
          </cell>
          <cell r="E27" t="str">
            <v>T1/07</v>
          </cell>
          <cell r="F27" t="str">
            <v>I Copy Center</v>
          </cell>
          <cell r="H27">
            <v>45000</v>
          </cell>
          <cell r="I27" t="str">
            <v>VND</v>
          </cell>
          <cell r="J27">
            <v>4.2586306745676713E-5</v>
          </cell>
          <cell r="K27">
            <v>1.9163838035554521</v>
          </cell>
        </row>
        <row r="28">
          <cell r="A28">
            <v>77</v>
          </cell>
          <cell r="B28" t="str">
            <v>C. Operational costs</v>
          </cell>
          <cell r="C28">
            <v>39912</v>
          </cell>
          <cell r="D28">
            <v>39957</v>
          </cell>
          <cell r="E28" t="str">
            <v>T1/13</v>
          </cell>
          <cell r="F28" t="str">
            <v>Khach san Song Han</v>
          </cell>
          <cell r="H28">
            <v>112500</v>
          </cell>
          <cell r="I28" t="str">
            <v>VND</v>
          </cell>
          <cell r="J28">
            <v>4.2586306745676713E-5</v>
          </cell>
          <cell r="K28">
            <v>4.7909595088886299</v>
          </cell>
        </row>
        <row r="29">
          <cell r="A29">
            <v>44</v>
          </cell>
          <cell r="B29" t="str">
            <v>C. Operational costs</v>
          </cell>
          <cell r="C29">
            <v>39913</v>
          </cell>
          <cell r="D29">
            <v>39958</v>
          </cell>
          <cell r="E29" t="str">
            <v>T1/07</v>
          </cell>
          <cell r="F29" t="str">
            <v>I Copy Center</v>
          </cell>
          <cell r="H29">
            <v>44500</v>
          </cell>
          <cell r="I29" t="str">
            <v>VND</v>
          </cell>
          <cell r="J29">
            <v>4.2586306745676713E-5</v>
          </cell>
          <cell r="K29">
            <v>1.8950906501826137</v>
          </cell>
        </row>
        <row r="30">
          <cell r="A30">
            <v>40</v>
          </cell>
          <cell r="B30" t="str">
            <v>C. Operational costs</v>
          </cell>
          <cell r="C30">
            <v>39920</v>
          </cell>
          <cell r="D30">
            <v>39965</v>
          </cell>
          <cell r="E30" t="str">
            <v>T1/07</v>
          </cell>
          <cell r="F30" t="str">
            <v>Vat lieu Dien va Kim Khi</v>
          </cell>
          <cell r="H30">
            <v>1683990</v>
          </cell>
          <cell r="I30" t="str">
            <v>VND</v>
          </cell>
          <cell r="J30">
            <v>4.2586306745676713E-5</v>
          </cell>
          <cell r="K30">
            <v>71.71491469665213</v>
          </cell>
        </row>
        <row r="31">
          <cell r="A31">
            <v>20</v>
          </cell>
          <cell r="B31" t="str">
            <v>C. Operational costs</v>
          </cell>
          <cell r="C31">
            <v>39923</v>
          </cell>
          <cell r="D31">
            <v>39968</v>
          </cell>
          <cell r="E31" t="str">
            <v>T1/08</v>
          </cell>
          <cell r="F31" t="str">
            <v>CH Vat tu  KHKT Thiet bi hoa chat 103 Phung Hung</v>
          </cell>
          <cell r="G31" t="str">
            <v>Destop PC Pentium Core 2 Duo E4500, 1GB RAM and HP multifuntion printer</v>
          </cell>
          <cell r="H31">
            <v>2300000</v>
          </cell>
          <cell r="I31" t="str">
            <v>VND</v>
          </cell>
          <cell r="J31">
            <v>4.2586306745676713E-5</v>
          </cell>
          <cell r="K31">
            <v>97.948505515056439</v>
          </cell>
        </row>
        <row r="32">
          <cell r="A32">
            <v>39</v>
          </cell>
          <cell r="B32" t="str">
            <v>C. Operational costs</v>
          </cell>
          <cell r="C32">
            <v>39927</v>
          </cell>
          <cell r="D32">
            <v>39972</v>
          </cell>
          <cell r="E32" t="str">
            <v>T1/07</v>
          </cell>
          <cell r="F32" t="str">
            <v>Oanh Hoan, Tran Cao Van</v>
          </cell>
          <cell r="H32">
            <v>17500</v>
          </cell>
          <cell r="I32" t="str">
            <v>VND</v>
          </cell>
          <cell r="J32">
            <v>4.2586306745676713E-5</v>
          </cell>
          <cell r="K32">
            <v>0.74526036804934248</v>
          </cell>
        </row>
        <row r="33">
          <cell r="A33">
            <v>42</v>
          </cell>
          <cell r="B33" t="str">
            <v>C. Operational costs</v>
          </cell>
          <cell r="C33">
            <v>39927</v>
          </cell>
          <cell r="D33">
            <v>39972</v>
          </cell>
          <cell r="E33" t="str">
            <v>T1/07</v>
          </cell>
          <cell r="F33" t="str">
            <v>Cty TNHH Dinh Quang</v>
          </cell>
          <cell r="H33">
            <v>4412375</v>
          </cell>
          <cell r="I33" t="str">
            <v>VND</v>
          </cell>
          <cell r="J33">
            <v>4.2586306745676713E-5</v>
          </cell>
          <cell r="K33">
            <v>187.90675522695528</v>
          </cell>
        </row>
        <row r="34">
          <cell r="A34">
            <v>379</v>
          </cell>
          <cell r="B34" t="str">
            <v>C. Operational costs</v>
          </cell>
          <cell r="C34">
            <v>39928</v>
          </cell>
          <cell r="D34">
            <v>39973</v>
          </cell>
          <cell r="E34" t="str">
            <v>T2/42</v>
          </cell>
          <cell r="F34" t="str">
            <v>CH An Phu</v>
          </cell>
          <cell r="G34" t="str">
            <v>3 signal conditioning board DAPQ Charge - A, Dewetron (Australia)</v>
          </cell>
          <cell r="H34">
            <v>275000</v>
          </cell>
          <cell r="I34" t="str">
            <v>VND</v>
          </cell>
          <cell r="J34">
            <v>4.2586306745676713E-5</v>
          </cell>
          <cell r="K34">
            <v>11.711234355061096</v>
          </cell>
        </row>
        <row r="35">
          <cell r="A35">
            <v>21</v>
          </cell>
          <cell r="B35" t="str">
            <v>C. Operational costs</v>
          </cell>
          <cell r="C35">
            <v>39930</v>
          </cell>
          <cell r="D35">
            <v>39975</v>
          </cell>
          <cell r="E35" t="str">
            <v>T1/08</v>
          </cell>
          <cell r="F35" t="str">
            <v>CH Vat tu  KHKT Thiet bi hoa chat 103 Phung Hung</v>
          </cell>
          <cell r="G35" t="str">
            <v>triaxial piezoelectric Accelerometer, model EE 0011, endeveco USA; Photoelectric Probe, model MM 0024, B&amp;K Denmark; 3 UNF -BNC Adaptors, model JP 0145 B&amp;K Denmark; 3 signal cabels model AO-0531-D-050, B&amp;K Denmark</v>
          </cell>
          <cell r="H35">
            <v>1645000</v>
          </cell>
          <cell r="I35" t="str">
            <v>VND</v>
          </cell>
          <cell r="J35">
            <v>4.2586306745676713E-5</v>
          </cell>
          <cell r="K35">
            <v>70.054474596638187</v>
          </cell>
        </row>
        <row r="36">
          <cell r="A36">
            <v>30</v>
          </cell>
          <cell r="B36" t="str">
            <v>C. Operational costs</v>
          </cell>
          <cell r="C36">
            <v>39930</v>
          </cell>
          <cell r="D36">
            <v>39975</v>
          </cell>
          <cell r="E36" t="str">
            <v>T1/08</v>
          </cell>
          <cell r="F36" t="str">
            <v>Cuc so huu tri tue</v>
          </cell>
          <cell r="H36">
            <v>545000</v>
          </cell>
          <cell r="I36" t="str">
            <v>VND</v>
          </cell>
          <cell r="J36">
            <v>4.2586306745676713E-5</v>
          </cell>
          <cell r="K36">
            <v>23.209537176393809</v>
          </cell>
        </row>
        <row r="37">
          <cell r="A37">
            <v>45</v>
          </cell>
          <cell r="B37" t="str">
            <v>C. Operational costs</v>
          </cell>
          <cell r="C37">
            <v>39930</v>
          </cell>
          <cell r="D37">
            <v>39975</v>
          </cell>
          <cell r="E37" t="str">
            <v>T1/07</v>
          </cell>
          <cell r="F37" t="str">
            <v>Thai Hang, Tran Cao Van</v>
          </cell>
          <cell r="H37">
            <v>49000</v>
          </cell>
          <cell r="I37" t="str">
            <v>VND</v>
          </cell>
          <cell r="J37">
            <v>4.2586306745676713E-5</v>
          </cell>
          <cell r="K37">
            <v>2.0867290305381587</v>
          </cell>
        </row>
        <row r="38">
          <cell r="A38">
            <v>26</v>
          </cell>
          <cell r="B38" t="str">
            <v>C. Operational costs</v>
          </cell>
          <cell r="C38">
            <v>39936</v>
          </cell>
          <cell r="D38">
            <v>39981</v>
          </cell>
          <cell r="E38" t="str">
            <v>T1/08</v>
          </cell>
          <cell r="F38" t="str">
            <v>CH Vat tu  KHKT Thiet bi hoa chat 103 Phung Hung</v>
          </cell>
          <cell r="G38" t="str">
            <v>3 office chairs + 1 bookcase</v>
          </cell>
          <cell r="H38">
            <v>2800000</v>
          </cell>
          <cell r="I38" t="str">
            <v>VND</v>
          </cell>
          <cell r="J38">
            <v>4.2586306745676713E-5</v>
          </cell>
          <cell r="K38">
            <v>119.2416588878948</v>
          </cell>
        </row>
        <row r="39">
          <cell r="A39">
            <v>27</v>
          </cell>
          <cell r="B39" t="str">
            <v>C. Operational costs</v>
          </cell>
          <cell r="C39">
            <v>39936</v>
          </cell>
          <cell r="D39">
            <v>39981</v>
          </cell>
          <cell r="E39" t="str">
            <v>T1/08</v>
          </cell>
          <cell r="F39" t="str">
            <v>CH Vat tu  KHKT Thiet bi hoa chat 103 Phung Hung</v>
          </cell>
          <cell r="G39" t="str">
            <v>Heating oven with temperature range from environment up to 200oC, dimension 450x450x650mm</v>
          </cell>
          <cell r="H39">
            <v>1525000</v>
          </cell>
          <cell r="I39" t="str">
            <v>VND</v>
          </cell>
          <cell r="J39">
            <v>4.2586306745676713E-5</v>
          </cell>
          <cell r="K39">
            <v>64.944117787156983</v>
          </cell>
        </row>
        <row r="40">
          <cell r="A40">
            <v>28</v>
          </cell>
          <cell r="B40" t="str">
            <v>C. Operational costs</v>
          </cell>
          <cell r="C40">
            <v>39937</v>
          </cell>
          <cell r="D40">
            <v>39982</v>
          </cell>
          <cell r="E40" t="str">
            <v>T1/08</v>
          </cell>
          <cell r="F40" t="str">
            <v>CTY TNHH Tin Hoc Mai Hoang</v>
          </cell>
          <cell r="H40">
            <v>737500</v>
          </cell>
          <cell r="I40" t="str">
            <v>VND</v>
          </cell>
          <cell r="J40">
            <v>4.2586306745676713E-5</v>
          </cell>
          <cell r="K40">
            <v>31.407401224936574</v>
          </cell>
        </row>
        <row r="41">
          <cell r="A41">
            <v>38</v>
          </cell>
          <cell r="B41" t="str">
            <v>C. Operational costs</v>
          </cell>
          <cell r="C41">
            <v>39942</v>
          </cell>
          <cell r="D41">
            <v>39987</v>
          </cell>
          <cell r="E41" t="str">
            <v>T1/07</v>
          </cell>
          <cell r="F41" t="str">
            <v>Oanh Hoan, Tran Cao Van</v>
          </cell>
          <cell r="H41">
            <v>16000</v>
          </cell>
          <cell r="I41" t="str">
            <v>VND</v>
          </cell>
          <cell r="J41">
            <v>4.2586306745676713E-5</v>
          </cell>
          <cell r="K41">
            <v>0.6813809079308274</v>
          </cell>
        </row>
        <row r="42">
          <cell r="A42">
            <v>188</v>
          </cell>
          <cell r="B42" t="str">
            <v>C. Operational costs</v>
          </cell>
          <cell r="C42">
            <v>39943</v>
          </cell>
          <cell r="D42">
            <v>39988</v>
          </cell>
          <cell r="E42" t="str">
            <v>T1/29</v>
          </cell>
          <cell r="F42" t="str">
            <v>Trung tam giao duc va PT Sac Ky</v>
          </cell>
          <cell r="H42">
            <v>325000</v>
          </cell>
          <cell r="I42" t="str">
            <v>VND</v>
          </cell>
          <cell r="J42">
            <v>4.2586306745676713E-5</v>
          </cell>
          <cell r="K42">
            <v>13.840549692344931</v>
          </cell>
        </row>
        <row r="43">
          <cell r="A43">
            <v>189</v>
          </cell>
          <cell r="B43" t="str">
            <v>C. Operational costs</v>
          </cell>
          <cell r="C43">
            <v>39944</v>
          </cell>
          <cell r="D43">
            <v>39989</v>
          </cell>
          <cell r="E43" t="str">
            <v>T1/29</v>
          </cell>
          <cell r="F43" t="str">
            <v>CH Bulong - Ta ke Nhuan</v>
          </cell>
          <cell r="G43" t="str">
            <v>taxi from the airport to Danang, for the manager of RP AP06/PRj03/Nr08. DR. Phan Cong Thanh, to attend the 2nd National Conference "Corrosion and Metal Protection with Economic Intergration" in Da Nang, from 6-8/4/2008</v>
          </cell>
          <cell r="H43">
            <v>49500</v>
          </cell>
          <cell r="I43" t="str">
            <v>VND</v>
          </cell>
          <cell r="J43">
            <v>4.2586306745676713E-5</v>
          </cell>
          <cell r="K43">
            <v>2.1080221839109972</v>
          </cell>
        </row>
        <row r="44">
          <cell r="A44">
            <v>380</v>
          </cell>
          <cell r="B44" t="str">
            <v>C. Operational costs</v>
          </cell>
          <cell r="C44">
            <v>39948</v>
          </cell>
          <cell r="D44">
            <v>39993</v>
          </cell>
          <cell r="E44" t="str">
            <v>T2/42</v>
          </cell>
          <cell r="F44" t="str">
            <v>CTY TNHH Thiet bi Khoa hoc Lan Oanh</v>
          </cell>
          <cell r="H44">
            <v>5265200</v>
          </cell>
          <cell r="I44" t="str">
            <v>VND</v>
          </cell>
          <cell r="J44">
            <v>4.2586306745676713E-5</v>
          </cell>
          <cell r="K44">
            <v>224.22542227733703</v>
          </cell>
        </row>
        <row r="45">
          <cell r="A45">
            <v>31</v>
          </cell>
          <cell r="B45" t="str">
            <v>C. Operational costs</v>
          </cell>
          <cell r="C45">
            <v>39949</v>
          </cell>
          <cell r="D45">
            <v>39994</v>
          </cell>
          <cell r="E45" t="str">
            <v>T1/08</v>
          </cell>
          <cell r="F45" t="str">
            <v>Cuc so huu tri tue</v>
          </cell>
          <cell r="H45">
            <v>50000</v>
          </cell>
          <cell r="I45" t="str">
            <v>VND</v>
          </cell>
          <cell r="J45">
            <v>4.2586306745676713E-5</v>
          </cell>
          <cell r="K45">
            <v>2.1293153372838356</v>
          </cell>
        </row>
        <row r="46">
          <cell r="A46">
            <v>129</v>
          </cell>
          <cell r="B46" t="str">
            <v>C. Operational costs</v>
          </cell>
          <cell r="C46">
            <v>39951</v>
          </cell>
          <cell r="D46">
            <v>39996</v>
          </cell>
          <cell r="E46" t="str">
            <v>T1/24</v>
          </cell>
          <cell r="F46" t="str">
            <v>Cty VPP Hong Ha</v>
          </cell>
          <cell r="H46">
            <v>23500</v>
          </cell>
          <cell r="I46" t="str">
            <v>VND</v>
          </cell>
          <cell r="J46">
            <v>4.2586306745676713E-5</v>
          </cell>
          <cell r="K46">
            <v>1.0007782085234027</v>
          </cell>
        </row>
        <row r="47">
          <cell r="A47">
            <v>22</v>
          </cell>
          <cell r="B47" t="str">
            <v>C. Operational costs</v>
          </cell>
          <cell r="C47">
            <v>39954</v>
          </cell>
          <cell r="D47">
            <v>39999</v>
          </cell>
          <cell r="E47" t="str">
            <v>T1/08</v>
          </cell>
          <cell r="F47" t="str">
            <v>CH Vat tu  KHKT Thiet bi hoa chat 103 Phung Hung</v>
          </cell>
          <cell r="G47" t="str">
            <v>4 sets of computers Core 2 Duo E6750 2.66 GHZ; 2 UPS santak TG 500VA and 1 USP santak online 100 KVA</v>
          </cell>
          <cell r="H47">
            <v>3725000</v>
          </cell>
          <cell r="I47" t="str">
            <v>VND</v>
          </cell>
          <cell r="J47">
            <v>4.2586306745676713E-5</v>
          </cell>
          <cell r="K47">
            <v>158.63399262764577</v>
          </cell>
        </row>
        <row r="48">
          <cell r="A48">
            <v>130</v>
          </cell>
          <cell r="B48" t="str">
            <v>C. Operational costs</v>
          </cell>
          <cell r="C48">
            <v>39954</v>
          </cell>
          <cell r="D48">
            <v>39999</v>
          </cell>
          <cell r="E48" t="str">
            <v>T1/24</v>
          </cell>
          <cell r="F48" t="str">
            <v>CTy CP Vien thong &amp; CN Thong tin</v>
          </cell>
          <cell r="H48">
            <v>1674634.5</v>
          </cell>
          <cell r="I48" t="str">
            <v>VND</v>
          </cell>
          <cell r="J48">
            <v>4.2586306745676713E-5</v>
          </cell>
          <cell r="K48">
            <v>71.316498503892944</v>
          </cell>
        </row>
        <row r="49">
          <cell r="A49">
            <v>34</v>
          </cell>
          <cell r="B49" t="str">
            <v>C. Operational costs</v>
          </cell>
          <cell r="C49">
            <v>39957</v>
          </cell>
          <cell r="D49">
            <v>40002</v>
          </cell>
          <cell r="E49" t="str">
            <v>T1/08</v>
          </cell>
          <cell r="F49" t="str">
            <v>CH Vat tu  KHKT Thiet bi hoa chat 103 Phung Hung</v>
          </cell>
          <cell r="G49" t="str">
            <v>Destop PC Pentium Core 2 Duo E4500, 1GB RAM and HP multifuntion printer</v>
          </cell>
          <cell r="H49">
            <v>1575000</v>
          </cell>
          <cell r="I49" t="str">
            <v>VND</v>
          </cell>
          <cell r="J49">
            <v>4.2586306745676713E-5</v>
          </cell>
          <cell r="K49">
            <v>67.073433124440825</v>
          </cell>
        </row>
        <row r="50">
          <cell r="A50">
            <v>128</v>
          </cell>
          <cell r="B50" t="str">
            <v>C. Operational costs</v>
          </cell>
          <cell r="C50">
            <v>39958</v>
          </cell>
          <cell r="D50">
            <v>40003</v>
          </cell>
          <cell r="E50" t="str">
            <v>T1/24</v>
          </cell>
          <cell r="F50" t="str">
            <v>Kiot Mai Dong</v>
          </cell>
          <cell r="H50">
            <v>23000</v>
          </cell>
          <cell r="I50" t="str">
            <v>VND</v>
          </cell>
          <cell r="J50">
            <v>4.2586306745676713E-5</v>
          </cell>
          <cell r="K50">
            <v>0.97948505515056439</v>
          </cell>
        </row>
        <row r="51">
          <cell r="A51">
            <v>80</v>
          </cell>
          <cell r="B51" t="str">
            <v>C. Operational costs</v>
          </cell>
          <cell r="C51">
            <v>39963</v>
          </cell>
          <cell r="D51">
            <v>40008</v>
          </cell>
          <cell r="E51" t="str">
            <v>T1/14</v>
          </cell>
          <cell r="F51" t="str">
            <v>Cong ty TNHH Van Minh</v>
          </cell>
          <cell r="G51" t="str">
            <v>Ultrasonic Cleaning Unit, Model TPC 280, Telsonic AG- Switzerland, includes: tank top cover, guide book</v>
          </cell>
          <cell r="H51">
            <v>179999.5</v>
          </cell>
          <cell r="I51" t="str">
            <v>VND</v>
          </cell>
          <cell r="J51">
            <v>4.2586306745676713E-5</v>
          </cell>
          <cell r="K51">
            <v>7.6655139210684355</v>
          </cell>
        </row>
        <row r="52">
          <cell r="A52">
            <v>122</v>
          </cell>
          <cell r="B52" t="str">
            <v>C. Operational costs</v>
          </cell>
          <cell r="C52">
            <v>39963</v>
          </cell>
          <cell r="D52">
            <v>40008</v>
          </cell>
          <cell r="E52" t="str">
            <v>T1/23</v>
          </cell>
          <cell r="F52" t="str">
            <v>Optimess Workshop Team</v>
          </cell>
          <cell r="H52">
            <v>1609500</v>
          </cell>
          <cell r="I52" t="str">
            <v>VND</v>
          </cell>
          <cell r="J52">
            <v>4.2586306745676713E-5</v>
          </cell>
          <cell r="K52">
            <v>68.542660707166675</v>
          </cell>
        </row>
        <row r="53">
          <cell r="A53">
            <v>406</v>
          </cell>
          <cell r="B53" t="str">
            <v>C. Operational costs</v>
          </cell>
          <cell r="C53">
            <v>39963</v>
          </cell>
          <cell r="D53">
            <v>40008</v>
          </cell>
          <cell r="E53" t="str">
            <v>T2/47</v>
          </cell>
          <cell r="F53" t="str">
            <v>CTy TNHH TM&amp; SX Loi Dong</v>
          </cell>
          <cell r="H53">
            <v>750000</v>
          </cell>
          <cell r="I53" t="str">
            <v>VND</v>
          </cell>
          <cell r="J53">
            <v>4.2586306745676713E-5</v>
          </cell>
          <cell r="K53">
            <v>31.939730059257535</v>
          </cell>
        </row>
        <row r="54">
          <cell r="A54">
            <v>36</v>
          </cell>
          <cell r="B54" t="str">
            <v>C. Operational costs</v>
          </cell>
          <cell r="C54">
            <v>39964</v>
          </cell>
          <cell r="D54">
            <v>40009</v>
          </cell>
          <cell r="E54" t="str">
            <v>T1/07</v>
          </cell>
          <cell r="F54" t="str">
            <v>FPT Telecom</v>
          </cell>
          <cell r="H54">
            <v>92950</v>
          </cell>
          <cell r="I54" t="str">
            <v>VND</v>
          </cell>
          <cell r="J54">
            <v>4.2586306745676713E-5</v>
          </cell>
          <cell r="K54">
            <v>3.9583972120106505</v>
          </cell>
        </row>
        <row r="55">
          <cell r="A55">
            <v>186</v>
          </cell>
          <cell r="B55" t="str">
            <v>C. Operational costs</v>
          </cell>
          <cell r="C55">
            <v>39965</v>
          </cell>
          <cell r="D55">
            <v>40010</v>
          </cell>
          <cell r="E55" t="str">
            <v>T1/29</v>
          </cell>
          <cell r="F55" t="str">
            <v>Cty TNHH Ung dung  PT cong nghe ACT</v>
          </cell>
          <cell r="H55">
            <v>45000</v>
          </cell>
          <cell r="I55" t="str">
            <v>VND</v>
          </cell>
          <cell r="J55">
            <v>4.2586306745676713E-5</v>
          </cell>
          <cell r="K55">
            <v>1.9163838035554521</v>
          </cell>
        </row>
        <row r="56">
          <cell r="A56">
            <v>87</v>
          </cell>
          <cell r="B56" t="str">
            <v>C. Operational costs</v>
          </cell>
          <cell r="C56">
            <v>39969</v>
          </cell>
          <cell r="D56">
            <v>40014</v>
          </cell>
          <cell r="E56" t="str">
            <v>T1/14</v>
          </cell>
          <cell r="F56" t="str">
            <v>Cong ty TNHH Van Minh</v>
          </cell>
          <cell r="G56" t="str">
            <v>4 office chairs + 1 bookcase</v>
          </cell>
          <cell r="H56">
            <v>236503</v>
          </cell>
          <cell r="I56" t="str">
            <v>VND</v>
          </cell>
          <cell r="J56">
            <v>4.2586306745676713E-5</v>
          </cell>
          <cell r="K56">
            <v>10.07178930427278</v>
          </cell>
        </row>
        <row r="57">
          <cell r="A57">
            <v>14</v>
          </cell>
          <cell r="B57" t="str">
            <v>C. Operational costs</v>
          </cell>
          <cell r="C57">
            <v>39969</v>
          </cell>
          <cell r="D57">
            <v>40014</v>
          </cell>
          <cell r="E57" t="str">
            <v>T1/01</v>
          </cell>
          <cell r="F57" t="str">
            <v>CH PPSP Sac ky &amp; VTKHKT Pasco</v>
          </cell>
          <cell r="G57" t="str">
            <v>Heating oven with temperature range from environment up to 200oC, dimension 450x450x650mm</v>
          </cell>
          <cell r="H57">
            <v>4500000</v>
          </cell>
          <cell r="I57" t="str">
            <v>VND</v>
          </cell>
          <cell r="J57">
            <v>4.2586306745676713E-5</v>
          </cell>
          <cell r="K57">
            <v>191.63838035554519</v>
          </cell>
        </row>
        <row r="58">
          <cell r="A58">
            <v>61</v>
          </cell>
          <cell r="B58" t="str">
            <v>C. Operational costs</v>
          </cell>
          <cell r="C58">
            <v>39974</v>
          </cell>
          <cell r="D58">
            <v>40019</v>
          </cell>
          <cell r="E58" t="str">
            <v>T1/11</v>
          </cell>
          <cell r="F58" t="str">
            <v>CH hoa chat dung cu Thiet bi Yte Tran Thu Haong</v>
          </cell>
          <cell r="G58" t="str">
            <v>Programmable current source, rotary switcht and Analog Digital converter and microcontroller</v>
          </cell>
          <cell r="H58">
            <v>2005000</v>
          </cell>
          <cell r="I58" t="str">
            <v>VND</v>
          </cell>
          <cell r="J58">
            <v>4.2586306745676713E-5</v>
          </cell>
          <cell r="K58">
            <v>85.385545025081811</v>
          </cell>
        </row>
        <row r="59">
          <cell r="A59">
            <v>47</v>
          </cell>
          <cell r="B59" t="str">
            <v>C. Operational costs</v>
          </cell>
          <cell r="C59">
            <v>39975</v>
          </cell>
          <cell r="D59">
            <v>40020</v>
          </cell>
          <cell r="E59" t="str">
            <v>T1/07</v>
          </cell>
          <cell r="F59" t="str">
            <v>International Society of Science and Applied Technologies</v>
          </cell>
          <cell r="H59">
            <v>483840</v>
          </cell>
          <cell r="I59" t="str">
            <v>VND</v>
          </cell>
          <cell r="J59">
            <v>4.2586306745676713E-5</v>
          </cell>
          <cell r="K59">
            <v>20.60495865582822</v>
          </cell>
        </row>
        <row r="60">
          <cell r="A60">
            <v>328</v>
          </cell>
          <cell r="B60" t="str">
            <v>C. Operational costs</v>
          </cell>
          <cell r="C60">
            <v>39975</v>
          </cell>
          <cell r="D60">
            <v>40020</v>
          </cell>
          <cell r="E60" t="str">
            <v>T3/88</v>
          </cell>
          <cell r="F60" t="str">
            <v>CTY CP XNK Ky thuat -Technimex</v>
          </cell>
          <cell r="H60">
            <v>527763.5</v>
          </cell>
          <cell r="I60" t="str">
            <v>VND</v>
          </cell>
          <cell r="J60">
            <v>4.2586306745676713E-5</v>
          </cell>
          <cell r="K60">
            <v>22.475498300171953</v>
          </cell>
        </row>
        <row r="61">
          <cell r="A61">
            <v>91</v>
          </cell>
          <cell r="B61" t="str">
            <v>C. Operational costs</v>
          </cell>
          <cell r="C61">
            <v>39976</v>
          </cell>
          <cell r="D61">
            <v>40021</v>
          </cell>
          <cell r="E61" t="str">
            <v>T1/14</v>
          </cell>
          <cell r="F61" t="str">
            <v>Cty TNHH Tien Dung</v>
          </cell>
          <cell r="H61">
            <v>77000</v>
          </cell>
          <cell r="I61" t="str">
            <v>VND</v>
          </cell>
          <cell r="J61">
            <v>4.2586306745676713E-5</v>
          </cell>
          <cell r="K61">
            <v>3.2791456194171067</v>
          </cell>
        </row>
        <row r="62">
          <cell r="A62">
            <v>32</v>
          </cell>
          <cell r="B62" t="str">
            <v>C. Operational costs</v>
          </cell>
          <cell r="C62">
            <v>39978</v>
          </cell>
          <cell r="D62">
            <v>40023</v>
          </cell>
          <cell r="E62" t="str">
            <v>T1/08</v>
          </cell>
          <cell r="F62" t="str">
            <v>Thu vien KHKT Trung aong</v>
          </cell>
          <cell r="H62">
            <v>125000</v>
          </cell>
          <cell r="I62" t="str">
            <v>VND</v>
          </cell>
          <cell r="J62">
            <v>4.2586306745676713E-5</v>
          </cell>
          <cell r="K62">
            <v>5.3232883432095894</v>
          </cell>
        </row>
        <row r="63">
          <cell r="A63">
            <v>33</v>
          </cell>
          <cell r="B63" t="str">
            <v>C. Operational costs</v>
          </cell>
          <cell r="C63">
            <v>39978</v>
          </cell>
          <cell r="D63">
            <v>40023</v>
          </cell>
          <cell r="E63" t="str">
            <v>T1/08</v>
          </cell>
          <cell r="F63" t="str">
            <v>Thu vien KHKT Trung aong</v>
          </cell>
          <cell r="H63">
            <v>125000</v>
          </cell>
          <cell r="I63" t="str">
            <v>VND</v>
          </cell>
          <cell r="J63">
            <v>4.2586306745676713E-5</v>
          </cell>
          <cell r="K63">
            <v>5.3232883432095894</v>
          </cell>
        </row>
        <row r="64">
          <cell r="A64">
            <v>118</v>
          </cell>
          <cell r="B64" t="str">
            <v>C. Operational costs</v>
          </cell>
          <cell r="C64">
            <v>39978</v>
          </cell>
          <cell r="D64">
            <v>40023</v>
          </cell>
          <cell r="E64" t="str">
            <v>T1/22</v>
          </cell>
          <cell r="F64" t="str">
            <v>Acreo AB, Electrum 236</v>
          </cell>
          <cell r="H64">
            <v>3406880</v>
          </cell>
          <cell r="I64" t="str">
            <v>VND</v>
          </cell>
          <cell r="J64">
            <v>4.2586306745676713E-5</v>
          </cell>
          <cell r="K64">
            <v>145.08643672571108</v>
          </cell>
        </row>
        <row r="65">
          <cell r="A65">
            <v>23</v>
          </cell>
          <cell r="B65" t="str">
            <v>C. Operational costs</v>
          </cell>
          <cell r="C65">
            <v>39979</v>
          </cell>
          <cell r="D65">
            <v>40024</v>
          </cell>
          <cell r="E65" t="str">
            <v>T1/08</v>
          </cell>
          <cell r="F65" t="str">
            <v>CH Vat tu KHKT Nguyen Nghia Bac</v>
          </cell>
          <cell r="G65" t="str">
            <v>5 sets of computers Core 2 Duo E6750 2.66 GHZ; 2 UPS santak TG 500VA and 1 USP santak online 100 KVA</v>
          </cell>
          <cell r="H65">
            <v>4288500</v>
          </cell>
          <cell r="I65" t="str">
            <v>VND</v>
          </cell>
          <cell r="J65">
            <v>4.2586306745676713E-5</v>
          </cell>
          <cell r="K65">
            <v>182.63137647883457</v>
          </cell>
        </row>
        <row r="66">
          <cell r="A66">
            <v>62</v>
          </cell>
          <cell r="B66" t="str">
            <v>C. Operational costs</v>
          </cell>
          <cell r="C66">
            <v>39979</v>
          </cell>
          <cell r="D66">
            <v>40024</v>
          </cell>
          <cell r="E66" t="str">
            <v>T1/11</v>
          </cell>
          <cell r="F66" t="str">
            <v>CH hoa chat dung cu Thiet bi Yte Tran Hoai Son</v>
          </cell>
          <cell r="G66" t="str">
            <v>Heating magnetic stirrer, Cole parmer USA</v>
          </cell>
          <cell r="H66">
            <v>3414500</v>
          </cell>
          <cell r="I66" t="str">
            <v>VND</v>
          </cell>
          <cell r="J66">
            <v>4.2586306745676713E-5</v>
          </cell>
          <cell r="K66">
            <v>145.41094438311313</v>
          </cell>
        </row>
        <row r="67">
          <cell r="A67">
            <v>187</v>
          </cell>
          <cell r="B67" t="str">
            <v>C. Operational costs</v>
          </cell>
          <cell r="C67">
            <v>39982</v>
          </cell>
          <cell r="D67">
            <v>40027</v>
          </cell>
          <cell r="E67" t="str">
            <v>T1/29</v>
          </cell>
          <cell r="F67" t="str">
            <v>TT Thiet bi May VP HPT</v>
          </cell>
          <cell r="H67">
            <v>45000</v>
          </cell>
          <cell r="I67" t="str">
            <v>VND</v>
          </cell>
          <cell r="J67">
            <v>4.2586306745676713E-5</v>
          </cell>
          <cell r="K67">
            <v>1.9163838035554521</v>
          </cell>
        </row>
        <row r="68">
          <cell r="A68">
            <v>375</v>
          </cell>
          <cell r="B68" t="str">
            <v>C. Operational costs</v>
          </cell>
          <cell r="C68">
            <v>39983</v>
          </cell>
          <cell r="D68">
            <v>40028</v>
          </cell>
          <cell r="E68" t="str">
            <v>T2/42</v>
          </cell>
          <cell r="F68" t="str">
            <v>CH PPSP Sac ky &amp; VTKHKT Pasco</v>
          </cell>
          <cell r="G68" t="str">
            <v>Dryer Model 8100, contherm - Newzealand</v>
          </cell>
          <cell r="H68">
            <v>686500</v>
          </cell>
          <cell r="I68" t="str">
            <v>VND</v>
          </cell>
          <cell r="J68">
            <v>4.2586306745676713E-5</v>
          </cell>
          <cell r="K68">
            <v>29.235499580907064</v>
          </cell>
        </row>
        <row r="69">
          <cell r="A69">
            <v>35</v>
          </cell>
          <cell r="B69" t="str">
            <v>C. Operational costs</v>
          </cell>
          <cell r="C69">
            <v>39984</v>
          </cell>
          <cell r="D69">
            <v>40029</v>
          </cell>
          <cell r="E69" t="str">
            <v>T1/06</v>
          </cell>
          <cell r="F69" t="str">
            <v>Cty sika Huu Han Vietnam</v>
          </cell>
          <cell r="H69">
            <v>6301267.5</v>
          </cell>
          <cell r="I69" t="str">
            <v>VND</v>
          </cell>
          <cell r="J69">
            <v>4.2586306745676713E-5</v>
          </cell>
          <cell r="K69">
            <v>268.34771064156342</v>
          </cell>
        </row>
        <row r="70">
          <cell r="A70">
            <v>84</v>
          </cell>
          <cell r="B70" t="str">
            <v>C. Operational costs</v>
          </cell>
          <cell r="C70">
            <v>39984</v>
          </cell>
          <cell r="D70">
            <v>40029</v>
          </cell>
          <cell r="E70" t="str">
            <v>T1/14</v>
          </cell>
          <cell r="F70" t="str">
            <v>Cong ty TNHH Van Minh</v>
          </cell>
          <cell r="G70" t="str">
            <v>5 signal conditioning board DAPQ Charge - A, Dewetron (Australia)</v>
          </cell>
          <cell r="H70">
            <v>90998</v>
          </cell>
          <cell r="I70" t="str">
            <v>VND</v>
          </cell>
          <cell r="J70">
            <v>4.2586306745676713E-5</v>
          </cell>
          <cell r="K70">
            <v>3.8752687412430893</v>
          </cell>
        </row>
        <row r="71">
          <cell r="A71">
            <v>24</v>
          </cell>
          <cell r="B71" t="str">
            <v>C. Operational costs</v>
          </cell>
          <cell r="C71">
            <v>39986</v>
          </cell>
          <cell r="D71">
            <v>40031</v>
          </cell>
          <cell r="E71" t="str">
            <v>T1/08</v>
          </cell>
          <cell r="F71" t="str">
            <v>CH Vat tu KHKT Nguyen Nghia Bac</v>
          </cell>
          <cell r="G71" t="str">
            <v>triaxial piezoelectric Accelerometer, model EE 0011, endeveco USA; Photoelectric Probe, model MM 0024, B&amp;K Denmark; 3 UNF -BNC Adaptors, model JP 0145 B&amp;K Denmark; 3 signal cabels model AO-0531-D-050, B&amp;K Denmark</v>
          </cell>
          <cell r="H71">
            <v>1825000</v>
          </cell>
          <cell r="I71" t="str">
            <v>VND</v>
          </cell>
          <cell r="J71">
            <v>4.2586306745676713E-5</v>
          </cell>
          <cell r="K71">
            <v>77.720009810860006</v>
          </cell>
        </row>
        <row r="72">
          <cell r="A72">
            <v>81</v>
          </cell>
          <cell r="B72" t="str">
            <v>C. Operational costs</v>
          </cell>
          <cell r="C72">
            <v>39988</v>
          </cell>
          <cell r="D72">
            <v>40033</v>
          </cell>
          <cell r="E72" t="str">
            <v>T1/14</v>
          </cell>
          <cell r="F72" t="str">
            <v>Cty TNHH TM Hai Hung</v>
          </cell>
          <cell r="H72">
            <v>220500</v>
          </cell>
          <cell r="I72" t="str">
            <v>VND</v>
          </cell>
          <cell r="J72">
            <v>4.2586306745676713E-5</v>
          </cell>
          <cell r="K72">
            <v>9.3902806374217143</v>
          </cell>
        </row>
        <row r="73">
          <cell r="A73">
            <v>15</v>
          </cell>
          <cell r="B73" t="str">
            <v>C. Operational costs</v>
          </cell>
          <cell r="C73">
            <v>39989</v>
          </cell>
          <cell r="D73">
            <v>40034</v>
          </cell>
          <cell r="E73" t="str">
            <v>T1/03</v>
          </cell>
          <cell r="F73" t="str">
            <v>Universal Conference Management</v>
          </cell>
          <cell r="H73">
            <v>4391500</v>
          </cell>
          <cell r="I73" t="str">
            <v>VND</v>
          </cell>
          <cell r="J73">
            <v>4.2586306745676713E-5</v>
          </cell>
          <cell r="K73">
            <v>187.01776607363928</v>
          </cell>
        </row>
        <row r="74">
          <cell r="A74">
            <v>25</v>
          </cell>
          <cell r="B74" t="str">
            <v>C. Operational costs</v>
          </cell>
          <cell r="C74">
            <v>39989</v>
          </cell>
          <cell r="D74">
            <v>40034</v>
          </cell>
          <cell r="E74" t="str">
            <v>T1/08</v>
          </cell>
          <cell r="F74" t="str">
            <v>CH Vat tu KHKT Nguyen Nghia Bac</v>
          </cell>
          <cell r="G74" t="str">
            <v>5 office chairs + 1 bookcase</v>
          </cell>
          <cell r="H74">
            <v>3575000</v>
          </cell>
          <cell r="I74" t="str">
            <v>VND</v>
          </cell>
          <cell r="J74">
            <v>4.2586306745676713E-5</v>
          </cell>
          <cell r="K74">
            <v>152.24604661579426</v>
          </cell>
        </row>
        <row r="75">
          <cell r="A75">
            <v>63</v>
          </cell>
          <cell r="B75" t="str">
            <v>C. Operational costs</v>
          </cell>
          <cell r="C75">
            <v>39989</v>
          </cell>
          <cell r="D75">
            <v>40034</v>
          </cell>
          <cell r="E75" t="str">
            <v>T1/11</v>
          </cell>
          <cell r="F75" t="str">
            <v>CH hoa chat dung cu Thiet bi Yte Tran Hoai Son</v>
          </cell>
          <cell r="G75" t="str">
            <v>Heating oven with temperature range from environment up to 200oC, dimension 450x450x650mm</v>
          </cell>
          <cell r="H75">
            <v>1440000</v>
          </cell>
          <cell r="I75" t="str">
            <v>VND</v>
          </cell>
          <cell r="J75">
            <v>4.2586306745676713E-5</v>
          </cell>
          <cell r="K75">
            <v>61.324281713774468</v>
          </cell>
        </row>
        <row r="76">
          <cell r="A76">
            <v>88</v>
          </cell>
          <cell r="B76" t="str">
            <v>C. Operational costs</v>
          </cell>
          <cell r="C76">
            <v>39989</v>
          </cell>
          <cell r="D76">
            <v>40034</v>
          </cell>
          <cell r="E76" t="str">
            <v>T1/14</v>
          </cell>
          <cell r="F76" t="str">
            <v>Cua hang An Phu</v>
          </cell>
          <cell r="H76">
            <v>223500</v>
          </cell>
          <cell r="I76" t="str">
            <v>VND</v>
          </cell>
          <cell r="J76">
            <v>4.2586306745676713E-5</v>
          </cell>
          <cell r="K76">
            <v>9.5180395576587458</v>
          </cell>
        </row>
        <row r="77">
          <cell r="A77">
            <v>89</v>
          </cell>
          <cell r="B77" t="str">
            <v>C. Operational costs</v>
          </cell>
          <cell r="C77">
            <v>39989</v>
          </cell>
          <cell r="D77">
            <v>40034</v>
          </cell>
          <cell r="E77" t="str">
            <v>T1/14</v>
          </cell>
          <cell r="F77" t="str">
            <v>Cua hang An Phu</v>
          </cell>
          <cell r="H77">
            <v>452500</v>
          </cell>
          <cell r="I77" t="str">
            <v>VND</v>
          </cell>
          <cell r="J77">
            <v>4.2586306745676713E-5</v>
          </cell>
          <cell r="K77">
            <v>19.270303802418713</v>
          </cell>
        </row>
        <row r="78">
          <cell r="A78">
            <v>37</v>
          </cell>
          <cell r="B78" t="str">
            <v>C. Operational costs</v>
          </cell>
          <cell r="C78">
            <v>39990</v>
          </cell>
          <cell r="D78">
            <v>40035</v>
          </cell>
          <cell r="E78" t="str">
            <v>T1/07</v>
          </cell>
          <cell r="F78" t="str">
            <v>FPT Telecom</v>
          </cell>
          <cell r="H78">
            <v>1512500</v>
          </cell>
          <cell r="I78" t="str">
            <v>VND</v>
          </cell>
          <cell r="J78">
            <v>4.2586306745676713E-5</v>
          </cell>
          <cell r="K78">
            <v>64.411788952836034</v>
          </cell>
        </row>
        <row r="79">
          <cell r="A79">
            <v>85</v>
          </cell>
          <cell r="B79" t="str">
            <v>C. Operational costs</v>
          </cell>
          <cell r="C79">
            <v>39990</v>
          </cell>
          <cell r="D79">
            <v>40035</v>
          </cell>
          <cell r="E79" t="str">
            <v>T1/14</v>
          </cell>
          <cell r="F79" t="str">
            <v>Cong ty TNHH Van Minh</v>
          </cell>
          <cell r="G79" t="str">
            <v>taxi from the airport to Danang, for the manager of RP AP06/PRj03/Nr08. DR. Phan Cong Thanh, to attend the 2nd National Conference "Corrosion and Metal Protection with Economic Intergration" in Da Nang, from 6-8/4/2010</v>
          </cell>
          <cell r="H79">
            <v>145999.5</v>
          </cell>
          <cell r="I79" t="str">
            <v>VND</v>
          </cell>
          <cell r="J79">
            <v>4.2586306745676713E-5</v>
          </cell>
          <cell r="K79">
            <v>6.2175794917154272</v>
          </cell>
        </row>
        <row r="80">
          <cell r="A80">
            <v>377</v>
          </cell>
          <cell r="B80" t="str">
            <v>C. Operational costs</v>
          </cell>
          <cell r="C80">
            <v>39992</v>
          </cell>
          <cell r="D80">
            <v>40037</v>
          </cell>
          <cell r="E80" t="str">
            <v>T2/42</v>
          </cell>
          <cell r="F80" t="str">
            <v>CTY TNHH Thiet bi Khoa hoc Lan Oanh</v>
          </cell>
          <cell r="H80">
            <v>2189250</v>
          </cell>
          <cell r="I80" t="str">
            <v>VND</v>
          </cell>
          <cell r="J80">
            <v>4.2586306745676713E-5</v>
          </cell>
          <cell r="K80">
            <v>93.232072042972746</v>
          </cell>
        </row>
        <row r="81">
          <cell r="A81">
            <v>29</v>
          </cell>
          <cell r="B81" t="str">
            <v>C. Operational costs</v>
          </cell>
          <cell r="C81">
            <v>39993</v>
          </cell>
          <cell r="D81">
            <v>40038</v>
          </cell>
          <cell r="E81" t="str">
            <v>T1/08</v>
          </cell>
          <cell r="F81" t="str">
            <v>CTY TNHH Tin Hoc Mai Hoang</v>
          </cell>
          <cell r="H81">
            <v>75000</v>
          </cell>
          <cell r="I81" t="str">
            <v>VND</v>
          </cell>
          <cell r="J81">
            <v>4.2586306745676713E-5</v>
          </cell>
          <cell r="K81">
            <v>3.1939730059257534</v>
          </cell>
        </row>
        <row r="82">
          <cell r="A82">
            <v>41</v>
          </cell>
          <cell r="B82" t="str">
            <v>C. Operational costs</v>
          </cell>
          <cell r="C82">
            <v>39993</v>
          </cell>
          <cell r="D82">
            <v>40038</v>
          </cell>
          <cell r="E82" t="str">
            <v>T1/07</v>
          </cell>
          <cell r="F82" t="str">
            <v>CH Linh Kien Dien tu Kim Anh</v>
          </cell>
          <cell r="G82" t="str">
            <v>Server IBm System X3650 7979 - G5A; CPU: Dua core Xeon 5050 3.0 GHZ; Caches: 2*2M L2 cache intel 5000p chipset/PCI Disk cloholles, Adaptec 9580W, raid 0.1010; RAM: 2*512MB; HDD:73.4GB; monitor E54 15'</v>
          </cell>
          <cell r="H82">
            <v>49000</v>
          </cell>
          <cell r="I82" t="str">
            <v>VND</v>
          </cell>
          <cell r="J82">
            <v>4.2586306745676713E-5</v>
          </cell>
          <cell r="K82">
            <v>2.0867290305381587</v>
          </cell>
        </row>
        <row r="83">
          <cell r="A83">
            <v>64</v>
          </cell>
          <cell r="B83" t="str">
            <v>C. Operational costs</v>
          </cell>
          <cell r="C83">
            <v>39996</v>
          </cell>
          <cell r="D83">
            <v>40041</v>
          </cell>
          <cell r="E83" t="str">
            <v>T1/11</v>
          </cell>
          <cell r="F83" t="str">
            <v>CH hoa chat dung cu Thiet bi Yte Tran Hoai Son</v>
          </cell>
          <cell r="G83" t="str">
            <v>6 sets of computers Core 2 Duo E6750 2.66 GHZ; 2 UPS santak TG 500VA and 1 USP santak online 100 KVA</v>
          </cell>
          <cell r="H83">
            <v>4745000</v>
          </cell>
          <cell r="I83" t="str">
            <v>VND</v>
          </cell>
          <cell r="J83">
            <v>4.2586306745676713E-5</v>
          </cell>
          <cell r="K83">
            <v>202.07202550823601</v>
          </cell>
        </row>
        <row r="84">
          <cell r="A84">
            <v>378</v>
          </cell>
          <cell r="B84" t="str">
            <v>C. Operational costs</v>
          </cell>
          <cell r="C84">
            <v>39996</v>
          </cell>
          <cell r="D84">
            <v>40041</v>
          </cell>
          <cell r="E84" t="str">
            <v>T2/42</v>
          </cell>
          <cell r="F84" t="str">
            <v>CH Trang thiet bi Y te Nguyen Manh Hong</v>
          </cell>
          <cell r="G84" t="str">
            <v>Heating magnetic stirrer, Cole parmer USA</v>
          </cell>
          <cell r="H84">
            <v>400000</v>
          </cell>
          <cell r="I84" t="str">
            <v>VND</v>
          </cell>
          <cell r="J84">
            <v>4.2586306745676713E-5</v>
          </cell>
          <cell r="K84">
            <v>17.034522698270685</v>
          </cell>
        </row>
        <row r="85">
          <cell r="A85">
            <v>1</v>
          </cell>
          <cell r="B85" t="str">
            <v>C. Operational costs</v>
          </cell>
          <cell r="C85">
            <v>40000</v>
          </cell>
          <cell r="D85">
            <v>40045</v>
          </cell>
          <cell r="E85" t="str">
            <v>AZ1</v>
          </cell>
          <cell r="F85" t="str">
            <v>Cua hang Hoa chat &amp; Thiet bi 40 Kim Nguu</v>
          </cell>
          <cell r="H85">
            <v>31627500</v>
          </cell>
          <cell r="I85" t="str">
            <v>VND</v>
          </cell>
          <cell r="J85">
            <v>4.2586306745676713E-5</v>
          </cell>
          <cell r="K85">
            <v>1346.8984165988902</v>
          </cell>
        </row>
        <row r="86">
          <cell r="A86">
            <v>176</v>
          </cell>
          <cell r="B86" t="str">
            <v>C. Operational costs</v>
          </cell>
          <cell r="C86">
            <v>40000</v>
          </cell>
          <cell r="D86">
            <v>40045</v>
          </cell>
          <cell r="E86" t="str">
            <v>T1/30</v>
          </cell>
          <cell r="F86" t="str">
            <v>Vietnam Airlines</v>
          </cell>
          <cell r="H86">
            <v>1277500</v>
          </cell>
          <cell r="I86" t="str">
            <v>VND</v>
          </cell>
          <cell r="J86">
            <v>4.2586306745676713E-5</v>
          </cell>
          <cell r="K86">
            <v>54.404006867602</v>
          </cell>
        </row>
        <row r="87">
          <cell r="A87">
            <v>46</v>
          </cell>
          <cell r="B87" t="str">
            <v>C. Operational costs</v>
          </cell>
          <cell r="C87">
            <v>40000</v>
          </cell>
          <cell r="D87">
            <v>40045</v>
          </cell>
          <cell r="E87" t="str">
            <v>T1/07</v>
          </cell>
          <cell r="F87" t="str">
            <v>Cty TNHH  Thong mang Viet Nam</v>
          </cell>
          <cell r="H87">
            <v>3217200</v>
          </cell>
          <cell r="I87" t="str">
            <v>VND</v>
          </cell>
          <cell r="J87">
            <v>4.2586306745676713E-5</v>
          </cell>
          <cell r="K87">
            <v>137.00866606219111</v>
          </cell>
        </row>
        <row r="88">
          <cell r="A88">
            <v>82</v>
          </cell>
          <cell r="B88" t="str">
            <v>C. Operational costs</v>
          </cell>
          <cell r="C88">
            <v>40004</v>
          </cell>
          <cell r="D88">
            <v>40049</v>
          </cell>
          <cell r="E88" t="str">
            <v>T1/14</v>
          </cell>
          <cell r="F88" t="str">
            <v>Cong ty TNHH Van Minh</v>
          </cell>
          <cell r="G88" t="str">
            <v>6 signal conditioning board DAPQ Charge - A, Dewetron (Australia)</v>
          </cell>
          <cell r="H88">
            <v>330002</v>
          </cell>
          <cell r="I88" t="str">
            <v>VND</v>
          </cell>
          <cell r="J88">
            <v>4.2586306745676713E-5</v>
          </cell>
          <cell r="K88">
            <v>14.053566398686806</v>
          </cell>
        </row>
        <row r="89">
          <cell r="A89">
            <v>83</v>
          </cell>
          <cell r="B89" t="str">
            <v>C. Operational costs</v>
          </cell>
          <cell r="C89">
            <v>40004</v>
          </cell>
          <cell r="D89">
            <v>40049</v>
          </cell>
          <cell r="E89" t="str">
            <v>T1/14</v>
          </cell>
          <cell r="F89" t="str">
            <v>Cong ty TNHH Van Minh</v>
          </cell>
          <cell r="G89" t="str">
            <v>triaxial piezoelectric Accelerometer, model EE 0011, endeveco USA; Photoelectric Probe, model MM 0024, B&amp;K Denmark; 3 UNF -BNC Adaptors, model JP 0145 B&amp;K Denmark; 3 signal cabels model AO-0531-D-050, B&amp;K Denmark</v>
          </cell>
          <cell r="H89">
            <v>202996</v>
          </cell>
          <cell r="I89" t="str">
            <v>VND</v>
          </cell>
          <cell r="J89">
            <v>4.2586306745676713E-5</v>
          </cell>
          <cell r="K89">
            <v>8.6448499241453902</v>
          </cell>
        </row>
        <row r="90">
          <cell r="A90">
            <v>86</v>
          </cell>
          <cell r="B90" t="str">
            <v>C. Operational costs</v>
          </cell>
          <cell r="C90">
            <v>40004</v>
          </cell>
          <cell r="D90">
            <v>40049</v>
          </cell>
          <cell r="E90" t="str">
            <v>T1/14</v>
          </cell>
          <cell r="F90" t="str">
            <v>Cong ty TNHH Van Minh</v>
          </cell>
          <cell r="G90" t="str">
            <v>Ultrasonic Resonator, Model ECO Generator, Telsonic AG- Switzerland, includes: Ultrasonic generator, tube reasonator, high frequency cable with plastic cover, o-ring, guide book</v>
          </cell>
          <cell r="H90">
            <v>224002.5</v>
          </cell>
          <cell r="I90" t="str">
            <v>VND</v>
          </cell>
          <cell r="J90">
            <v>4.2586306745676713E-5</v>
          </cell>
          <cell r="K90">
            <v>9.5394391767984477</v>
          </cell>
        </row>
        <row r="91">
          <cell r="A91">
            <v>459</v>
          </cell>
          <cell r="B91" t="str">
            <v>C. Operational costs</v>
          </cell>
          <cell r="C91">
            <v>40004</v>
          </cell>
          <cell r="D91">
            <v>40049</v>
          </cell>
          <cell r="E91" t="str">
            <v>T2/60</v>
          </cell>
          <cell r="F91" t="str">
            <v>Cong ty TNHH Van Minh</v>
          </cell>
          <cell r="G91" t="str">
            <v>IBM Thinkpatd T61 Intel Core 2 Duo T7300 Processor 2.0 GHZ 800 MHZ FSB, 4 MB cache</v>
          </cell>
          <cell r="H91">
            <v>4750000</v>
          </cell>
          <cell r="I91" t="str">
            <v>VND</v>
          </cell>
          <cell r="J91">
            <v>4.2586306745676713E-5</v>
          </cell>
          <cell r="K91">
            <v>202.28495704196439</v>
          </cell>
        </row>
        <row r="92">
          <cell r="A92">
            <v>169</v>
          </cell>
          <cell r="B92" t="str">
            <v>C. Operational costs</v>
          </cell>
          <cell r="C92">
            <v>40005</v>
          </cell>
          <cell r="D92">
            <v>40050</v>
          </cell>
          <cell r="E92" t="str">
            <v>T1/33</v>
          </cell>
          <cell r="F92" t="str">
            <v>ACME System  SRL, Italia</v>
          </cell>
          <cell r="G92" t="str">
            <v>6 office chairs + 1 bookcase</v>
          </cell>
          <cell r="H92">
            <v>4456215</v>
          </cell>
          <cell r="I92" t="str">
            <v>VND</v>
          </cell>
          <cell r="J92">
            <v>4.2586306745676713E-5</v>
          </cell>
          <cell r="K92">
            <v>189.77373891468577</v>
          </cell>
        </row>
        <row r="93">
          <cell r="A93">
            <v>48</v>
          </cell>
          <cell r="B93" t="str">
            <v>C. Operational costs</v>
          </cell>
          <cell r="C93">
            <v>40006</v>
          </cell>
          <cell r="D93">
            <v>40051</v>
          </cell>
          <cell r="E93" t="str">
            <v>T1/07</v>
          </cell>
          <cell r="F93" t="str">
            <v>Vietnam Airlines</v>
          </cell>
          <cell r="H93">
            <v>1530000</v>
          </cell>
          <cell r="I93" t="str">
            <v>VND</v>
          </cell>
          <cell r="J93">
            <v>4.2586306745676713E-5</v>
          </cell>
          <cell r="K93">
            <v>65.157049320885363</v>
          </cell>
        </row>
        <row r="94">
          <cell r="A94">
            <v>190</v>
          </cell>
          <cell r="B94" t="str">
            <v>C. Operational costs</v>
          </cell>
          <cell r="C94">
            <v>40006</v>
          </cell>
          <cell r="D94">
            <v>40051</v>
          </cell>
          <cell r="E94" t="str">
            <v>T1/29</v>
          </cell>
          <cell r="F94" t="str">
            <v>CH Ha Yen</v>
          </cell>
          <cell r="G94" t="str">
            <v>Programmable current source, rotary switcht and Analog Digital converter and microcontroller</v>
          </cell>
          <cell r="H94">
            <v>27500</v>
          </cell>
          <cell r="I94" t="str">
            <v>VND</v>
          </cell>
          <cell r="J94">
            <v>4.2586306745676713E-5</v>
          </cell>
          <cell r="K94">
            <v>1.1711234355061095</v>
          </cell>
        </row>
        <row r="95">
          <cell r="A95">
            <v>127</v>
          </cell>
          <cell r="B95" t="str">
            <v>C. Operational costs</v>
          </cell>
          <cell r="C95">
            <v>40007</v>
          </cell>
          <cell r="D95">
            <v>40052</v>
          </cell>
          <cell r="E95" t="str">
            <v>T1/24</v>
          </cell>
          <cell r="F95" t="str">
            <v>Melinh Supermarket</v>
          </cell>
          <cell r="H95">
            <v>170500</v>
          </cell>
          <cell r="I95" t="str">
            <v>VND</v>
          </cell>
          <cell r="J95">
            <v>4.2586306745676713E-5</v>
          </cell>
          <cell r="K95">
            <v>7.2609653001378796</v>
          </cell>
        </row>
        <row r="96">
          <cell r="A96">
            <v>259</v>
          </cell>
          <cell r="B96" t="str">
            <v>C. Operational costs</v>
          </cell>
          <cell r="C96">
            <v>40007</v>
          </cell>
          <cell r="D96">
            <v>40052</v>
          </cell>
          <cell r="E96" t="str">
            <v>T3/117</v>
          </cell>
          <cell r="F96" t="str">
            <v>VPP Thanh Minh</v>
          </cell>
          <cell r="H96">
            <v>22500</v>
          </cell>
          <cell r="I96" t="str">
            <v>VND</v>
          </cell>
          <cell r="J96">
            <v>4.2586306745676713E-5</v>
          </cell>
          <cell r="K96">
            <v>0.95819190177772606</v>
          </cell>
        </row>
        <row r="97">
          <cell r="A97">
            <v>116</v>
          </cell>
          <cell r="B97" t="str">
            <v>C. Operational costs</v>
          </cell>
          <cell r="C97">
            <v>40008</v>
          </cell>
          <cell r="D97">
            <v>40053</v>
          </cell>
          <cell r="E97" t="str">
            <v>T1/21</v>
          </cell>
          <cell r="F97" t="str">
            <v>Vietnam Airlines</v>
          </cell>
          <cell r="H97">
            <v>1654000</v>
          </cell>
          <cell r="I97" t="str">
            <v>VND</v>
          </cell>
          <cell r="J97">
            <v>4.2586306745676713E-5</v>
          </cell>
          <cell r="K97">
            <v>70.437751357349285</v>
          </cell>
        </row>
        <row r="98">
          <cell r="A98">
            <v>143</v>
          </cell>
          <cell r="B98" t="str">
            <v>C. Operational costs</v>
          </cell>
          <cell r="C98">
            <v>40009</v>
          </cell>
          <cell r="D98">
            <v>40054</v>
          </cell>
          <cell r="E98" t="str">
            <v>T1/36</v>
          </cell>
          <cell r="F98" t="str">
            <v>CH chuyen doanh VPP Bich Ngoc</v>
          </cell>
          <cell r="G98" t="str">
            <v>Registration fee for the manager of RP AP06/PRj03/Nr08. DR. Phan Cong Thanh, to attend the 2nd National Conference "Corrosion and Metal Protection with Economic Intergration" in Da Nang, from 6-8/4/2011</v>
          </cell>
          <cell r="H98">
            <v>45000</v>
          </cell>
          <cell r="I98" t="str">
            <v>VND</v>
          </cell>
          <cell r="J98">
            <v>4.2586306745676713E-5</v>
          </cell>
          <cell r="K98">
            <v>1.9163838035554521</v>
          </cell>
        </row>
        <row r="99">
          <cell r="A99">
            <v>50</v>
          </cell>
          <cell r="B99" t="str">
            <v>C. Operational costs</v>
          </cell>
          <cell r="C99">
            <v>40010</v>
          </cell>
          <cell r="D99">
            <v>40055</v>
          </cell>
          <cell r="E99" t="str">
            <v>T1/07</v>
          </cell>
          <cell r="F99" t="str">
            <v>Saigon Air Corporation</v>
          </cell>
          <cell r="H99">
            <v>37500</v>
          </cell>
          <cell r="I99" t="str">
            <v>VND</v>
          </cell>
          <cell r="J99">
            <v>4.2586306745676713E-5</v>
          </cell>
          <cell r="K99">
            <v>1.5969865029628767</v>
          </cell>
        </row>
        <row r="100">
          <cell r="A100">
            <v>49</v>
          </cell>
          <cell r="B100" t="str">
            <v>C. Operational costs</v>
          </cell>
          <cell r="C100">
            <v>40011</v>
          </cell>
          <cell r="D100">
            <v>40056</v>
          </cell>
          <cell r="E100" t="str">
            <v>T1/07</v>
          </cell>
          <cell r="F100" t="str">
            <v>Doanh nghiep tu nhan KS Taong Huy</v>
          </cell>
          <cell r="G100" t="str">
            <v>Server IBm System X3650 7979 - G5A; CPU: Dua core Xeon 5050 3.0 GHZ; Caches: 2*2M L2 cache intel 5000p chipset/PCI Disk cloholles, Adaptec 9580W, raid 0.1010; RAM: 2*512MB; HDD:73.4GB; monitor E54 15'</v>
          </cell>
          <cell r="H100">
            <v>307500</v>
          </cell>
          <cell r="I100" t="str">
            <v>VND</v>
          </cell>
          <cell r="J100">
            <v>4.2586306745676713E-5</v>
          </cell>
          <cell r="K100">
            <v>13.095289324295589</v>
          </cell>
        </row>
        <row r="101">
          <cell r="A101">
            <v>51</v>
          </cell>
          <cell r="B101" t="str">
            <v>C. Operational costs</v>
          </cell>
          <cell r="C101">
            <v>40011</v>
          </cell>
          <cell r="D101">
            <v>40056</v>
          </cell>
          <cell r="E101" t="str">
            <v>T1/07</v>
          </cell>
          <cell r="F101" t="str">
            <v>Petrolimex</v>
          </cell>
          <cell r="H101">
            <v>37500</v>
          </cell>
          <cell r="I101" t="str">
            <v>VND</v>
          </cell>
          <cell r="J101">
            <v>4.2586306745676713E-5</v>
          </cell>
          <cell r="K101">
            <v>1.5969865029628767</v>
          </cell>
        </row>
        <row r="102">
          <cell r="A102">
            <v>52</v>
          </cell>
          <cell r="B102" t="str">
            <v>C. Operational costs</v>
          </cell>
          <cell r="C102">
            <v>40011</v>
          </cell>
          <cell r="D102">
            <v>40056</v>
          </cell>
          <cell r="E102" t="str">
            <v>T1/07</v>
          </cell>
          <cell r="F102" t="str">
            <v>Taxi Tran Duc Minh</v>
          </cell>
          <cell r="H102">
            <v>50000</v>
          </cell>
          <cell r="I102" t="str">
            <v>VND</v>
          </cell>
          <cell r="J102">
            <v>4.2586306745676713E-5</v>
          </cell>
          <cell r="K102">
            <v>2.1293153372838356</v>
          </cell>
        </row>
        <row r="103">
          <cell r="A103">
            <v>192</v>
          </cell>
          <cell r="B103" t="str">
            <v>C. Operational costs</v>
          </cell>
          <cell r="C103">
            <v>40019</v>
          </cell>
          <cell r="D103">
            <v>40064</v>
          </cell>
          <cell r="E103" t="str">
            <v>T1/29</v>
          </cell>
          <cell r="F103" t="str">
            <v>CH 174 Le Duan</v>
          </cell>
          <cell r="G103" t="str">
            <v>Destop PC Pentium Core 2 Duo E4500, 1GB RAM and HP multifuntion printer</v>
          </cell>
          <cell r="H103">
            <v>45000</v>
          </cell>
          <cell r="I103" t="str">
            <v>VND</v>
          </cell>
          <cell r="J103">
            <v>4.2586306745676713E-5</v>
          </cell>
          <cell r="K103">
            <v>1.9163838035554521</v>
          </cell>
        </row>
        <row r="104">
          <cell r="A104">
            <v>376</v>
          </cell>
          <cell r="B104" t="str">
            <v>C. Operational costs</v>
          </cell>
          <cell r="C104">
            <v>40019</v>
          </cell>
          <cell r="D104">
            <v>40064</v>
          </cell>
          <cell r="E104" t="str">
            <v>T2/42</v>
          </cell>
          <cell r="F104" t="str">
            <v>CTY TNHH Thiet bi Khoa hoc Lan Oanh</v>
          </cell>
          <cell r="H104">
            <v>1856514.5</v>
          </cell>
          <cell r="I104" t="str">
            <v>VND</v>
          </cell>
          <cell r="J104">
            <v>4.2586306745676713E-5</v>
          </cell>
          <cell r="K104">
            <v>79.062095974796634</v>
          </cell>
        </row>
        <row r="105">
          <cell r="A105">
            <v>532</v>
          </cell>
          <cell r="B105" t="str">
            <v>C. Operational costs</v>
          </cell>
          <cell r="C105">
            <v>40021</v>
          </cell>
          <cell r="D105">
            <v>40066</v>
          </cell>
          <cell r="E105" t="str">
            <v>T2/79</v>
          </cell>
          <cell r="F105" t="str">
            <v>Vietnam airlines</v>
          </cell>
          <cell r="H105">
            <v>1530000</v>
          </cell>
          <cell r="I105" t="str">
            <v>VND</v>
          </cell>
          <cell r="J105">
            <v>4.2586306745676713E-5</v>
          </cell>
          <cell r="K105">
            <v>65.157049320885363</v>
          </cell>
        </row>
        <row r="106">
          <cell r="A106">
            <v>53</v>
          </cell>
          <cell r="B106" t="str">
            <v>C. Operational costs</v>
          </cell>
          <cell r="C106">
            <v>40022</v>
          </cell>
          <cell r="D106">
            <v>40067</v>
          </cell>
          <cell r="E106" t="str">
            <v>T1/07</v>
          </cell>
          <cell r="F106" t="str">
            <v>Oanh Hoan, tran Cao Van</v>
          </cell>
          <cell r="H106">
            <v>45000</v>
          </cell>
          <cell r="I106" t="str">
            <v>VND</v>
          </cell>
          <cell r="J106">
            <v>4.2586306745676713E-5</v>
          </cell>
          <cell r="K106">
            <v>1.9163838035554521</v>
          </cell>
        </row>
        <row r="107">
          <cell r="A107">
            <v>97</v>
          </cell>
          <cell r="B107" t="str">
            <v>C. Operational costs</v>
          </cell>
          <cell r="C107">
            <v>40022</v>
          </cell>
          <cell r="D107">
            <v>40067</v>
          </cell>
          <cell r="E107" t="str">
            <v>T1/16</v>
          </cell>
          <cell r="F107" t="str">
            <v>CH PPSP sac ky &amp; VTKHKT Pasco</v>
          </cell>
          <cell r="G107" t="str">
            <v>triaxial piezoelectric Accelerometer, model EE 0011, endeveco USA; Photoelectric Probe, model MM 0024, B&amp;K Denmark; 3 UNF -BNC Adaptors, model JP 0145 B&amp;K Denmark; 3 signal cabels model AO-0531-D-050, B&amp;K Denmark</v>
          </cell>
          <cell r="H107">
            <v>4100000</v>
          </cell>
          <cell r="I107" t="str">
            <v>VND</v>
          </cell>
          <cell r="J107">
            <v>4.2586306745676713E-5</v>
          </cell>
          <cell r="K107">
            <v>174.60385765727452</v>
          </cell>
        </row>
        <row r="108">
          <cell r="A108">
            <v>117</v>
          </cell>
          <cell r="B108" t="str">
            <v>C. Operational costs</v>
          </cell>
          <cell r="C108">
            <v>40022</v>
          </cell>
          <cell r="D108">
            <v>40067</v>
          </cell>
          <cell r="E108" t="str">
            <v>T1/21</v>
          </cell>
          <cell r="F108" t="str">
            <v>CTy CP KS DL Thanh Binh</v>
          </cell>
          <cell r="H108">
            <v>499840</v>
          </cell>
          <cell r="I108" t="str">
            <v>VND</v>
          </cell>
          <cell r="J108">
            <v>4.2586306745676713E-5</v>
          </cell>
          <cell r="K108">
            <v>21.286339563759046</v>
          </cell>
        </row>
        <row r="109">
          <cell r="A109">
            <v>191</v>
          </cell>
          <cell r="B109" t="str">
            <v>C. Operational costs</v>
          </cell>
          <cell r="C109">
            <v>40023</v>
          </cell>
          <cell r="D109">
            <v>40068</v>
          </cell>
          <cell r="E109" t="str">
            <v>T1/29</v>
          </cell>
          <cell r="F109" t="str">
            <v>CH Phu tung Oto Ngo Lac</v>
          </cell>
          <cell r="G109" t="str">
            <v>IBM Thinkpatd T61 Intel Core 2 Duo T7300 Processor 2.0 GHZ 800 MHZ FSB, 4 MB cache</v>
          </cell>
          <cell r="H109">
            <v>48000</v>
          </cell>
          <cell r="I109" t="str">
            <v>VND</v>
          </cell>
          <cell r="J109">
            <v>4.2586306745676713E-5</v>
          </cell>
          <cell r="K109">
            <v>2.0441427237924823</v>
          </cell>
        </row>
        <row r="110">
          <cell r="A110">
            <v>54</v>
          </cell>
          <cell r="B110" t="str">
            <v>C. Operational costs</v>
          </cell>
          <cell r="C110">
            <v>40025</v>
          </cell>
          <cell r="D110">
            <v>40070</v>
          </cell>
          <cell r="E110" t="str">
            <v>T1/07</v>
          </cell>
          <cell r="F110" t="str">
            <v>Cty TNHH  Thong mang Viet Nam</v>
          </cell>
          <cell r="H110">
            <v>2872085</v>
          </cell>
          <cell r="I110" t="str">
            <v>VND</v>
          </cell>
          <cell r="J110">
            <v>4.2586306745676713E-5</v>
          </cell>
          <cell r="K110">
            <v>122.3114928096569</v>
          </cell>
        </row>
        <row r="111">
          <cell r="A111">
            <v>92</v>
          </cell>
          <cell r="B111" t="str">
            <v>C. Operational costs</v>
          </cell>
          <cell r="C111">
            <v>40026</v>
          </cell>
          <cell r="D111">
            <v>40071</v>
          </cell>
          <cell r="E111" t="str">
            <v>T1/14</v>
          </cell>
          <cell r="F111" t="str">
            <v>TT Giong cay trong vaf CN Nong nghiep</v>
          </cell>
          <cell r="H111">
            <v>751250</v>
          </cell>
          <cell r="I111" t="str">
            <v>VND</v>
          </cell>
          <cell r="J111">
            <v>4.2586306745676713E-5</v>
          </cell>
          <cell r="K111">
            <v>31.99296294268963</v>
          </cell>
        </row>
        <row r="112">
          <cell r="A112">
            <v>171</v>
          </cell>
          <cell r="B112" t="str">
            <v>C. Operational costs</v>
          </cell>
          <cell r="C112">
            <v>40026</v>
          </cell>
          <cell r="D112">
            <v>40071</v>
          </cell>
          <cell r="E112" t="str">
            <v>T1/30</v>
          </cell>
          <cell r="F112" t="str">
            <v>Vietnam Airlines</v>
          </cell>
          <cell r="H112">
            <v>1472500</v>
          </cell>
          <cell r="I112" t="str">
            <v>VND</v>
          </cell>
          <cell r="J112">
            <v>4.2586306745676713E-5</v>
          </cell>
          <cell r="K112">
            <v>62.708336683008959</v>
          </cell>
        </row>
        <row r="113">
          <cell r="A113">
            <v>180</v>
          </cell>
          <cell r="B113" t="str">
            <v>C. Operational costs</v>
          </cell>
          <cell r="C113">
            <v>40026</v>
          </cell>
          <cell r="D113">
            <v>40071</v>
          </cell>
          <cell r="E113" t="str">
            <v>T1/29</v>
          </cell>
          <cell r="F113" t="str">
            <v>Taxi  Dinh ANh Tuan</v>
          </cell>
          <cell r="H113">
            <v>65000</v>
          </cell>
          <cell r="I113" t="str">
            <v>VND</v>
          </cell>
          <cell r="J113">
            <v>4.2586306745676713E-5</v>
          </cell>
          <cell r="K113">
            <v>2.7681099384689865</v>
          </cell>
        </row>
        <row r="114">
          <cell r="A114">
            <v>182</v>
          </cell>
          <cell r="B114" t="str">
            <v>C. Operational costs</v>
          </cell>
          <cell r="C114">
            <v>40026</v>
          </cell>
          <cell r="D114">
            <v>40071</v>
          </cell>
          <cell r="E114" t="str">
            <v>T1/29</v>
          </cell>
          <cell r="F114" t="str">
            <v>Taxi Sasco</v>
          </cell>
          <cell r="H114">
            <v>49000</v>
          </cell>
          <cell r="I114" t="str">
            <v>VND</v>
          </cell>
          <cell r="J114">
            <v>4.2586306745676713E-5</v>
          </cell>
          <cell r="K114">
            <v>2.0867290305381587</v>
          </cell>
        </row>
        <row r="115">
          <cell r="A115">
            <v>55</v>
          </cell>
          <cell r="B115" t="str">
            <v>C. Operational costs</v>
          </cell>
          <cell r="C115">
            <v>40027</v>
          </cell>
          <cell r="D115">
            <v>40072</v>
          </cell>
          <cell r="E115" t="str">
            <v>T1/08</v>
          </cell>
          <cell r="F115" t="str">
            <v>Cty TNHH  Thong mang Viet Nam</v>
          </cell>
          <cell r="H115">
            <v>280000</v>
          </cell>
          <cell r="I115" t="str">
            <v>VND</v>
          </cell>
          <cell r="J115">
            <v>4.2586306745676713E-5</v>
          </cell>
          <cell r="K115">
            <v>11.92416588878948</v>
          </cell>
        </row>
        <row r="116">
          <cell r="A116">
            <v>65</v>
          </cell>
          <cell r="B116" t="str">
            <v>C. Operational costs</v>
          </cell>
          <cell r="C116">
            <v>40027</v>
          </cell>
          <cell r="D116">
            <v>40072</v>
          </cell>
          <cell r="E116" t="str">
            <v>T1/11</v>
          </cell>
          <cell r="F116" t="str">
            <v>Cty TNHH Thaong mai va San Xuan Hong Thuy</v>
          </cell>
          <cell r="H116">
            <v>1530000</v>
          </cell>
          <cell r="I116" t="str">
            <v>VND</v>
          </cell>
          <cell r="J116">
            <v>4.2586306745676713E-5</v>
          </cell>
          <cell r="K116">
            <v>65.157049320885363</v>
          </cell>
        </row>
        <row r="117">
          <cell r="A117">
            <v>183</v>
          </cell>
          <cell r="B117" t="str">
            <v>C. Operational costs</v>
          </cell>
          <cell r="C117">
            <v>40027</v>
          </cell>
          <cell r="D117">
            <v>40072</v>
          </cell>
          <cell r="E117" t="str">
            <v>T1/29</v>
          </cell>
          <cell r="F117" t="str">
            <v>taxi Mai Linh</v>
          </cell>
          <cell r="H117">
            <v>9000</v>
          </cell>
          <cell r="I117" t="str">
            <v>VND</v>
          </cell>
          <cell r="J117">
            <v>4.2586306745676713E-5</v>
          </cell>
          <cell r="K117">
            <v>0.3832767607110904</v>
          </cell>
        </row>
        <row r="118">
          <cell r="A118">
            <v>184</v>
          </cell>
          <cell r="B118" t="str">
            <v>C. Operational costs</v>
          </cell>
          <cell r="C118">
            <v>40028</v>
          </cell>
          <cell r="D118">
            <v>40073</v>
          </cell>
          <cell r="E118" t="str">
            <v>T1/29</v>
          </cell>
          <cell r="F118" t="str">
            <v>Vinasun Taxi</v>
          </cell>
          <cell r="H118">
            <v>49000</v>
          </cell>
          <cell r="I118" t="str">
            <v>VND</v>
          </cell>
          <cell r="J118">
            <v>4.2586306745676713E-5</v>
          </cell>
          <cell r="K118">
            <v>2.0867290305381587</v>
          </cell>
        </row>
        <row r="119">
          <cell r="A119">
            <v>352</v>
          </cell>
          <cell r="B119" t="str">
            <v>C. Operational costs</v>
          </cell>
          <cell r="C119">
            <v>40028</v>
          </cell>
          <cell r="D119">
            <v>40073</v>
          </cell>
          <cell r="E119" t="str">
            <v>T3/98</v>
          </cell>
          <cell r="F119" t="str">
            <v>National Book Store of Philipine</v>
          </cell>
          <cell r="H119">
            <v>194500</v>
          </cell>
          <cell r="I119" t="str">
            <v>VND</v>
          </cell>
          <cell r="J119">
            <v>4.2586306745676713E-5</v>
          </cell>
          <cell r="K119">
            <v>8.2830366620341209</v>
          </cell>
        </row>
        <row r="120">
          <cell r="A120">
            <v>57</v>
          </cell>
          <cell r="B120" t="str">
            <v>C. Operational costs</v>
          </cell>
          <cell r="C120">
            <v>40029</v>
          </cell>
          <cell r="D120">
            <v>40074</v>
          </cell>
          <cell r="E120" t="str">
            <v>T1/08</v>
          </cell>
          <cell r="F120" t="str">
            <v>Cty TNHH  Thong mang Viet Nam</v>
          </cell>
          <cell r="H120">
            <v>600000</v>
          </cell>
          <cell r="I120" t="str">
            <v>VND</v>
          </cell>
          <cell r="J120">
            <v>4.2586306745676713E-5</v>
          </cell>
          <cell r="K120">
            <v>25.551784047406027</v>
          </cell>
        </row>
        <row r="121">
          <cell r="A121">
            <v>185</v>
          </cell>
          <cell r="B121" t="str">
            <v>C. Operational costs</v>
          </cell>
          <cell r="C121">
            <v>40029</v>
          </cell>
          <cell r="D121">
            <v>40074</v>
          </cell>
          <cell r="E121" t="str">
            <v>T1/29</v>
          </cell>
          <cell r="F121" t="str">
            <v>Vina Express</v>
          </cell>
          <cell r="H121">
            <v>60000</v>
          </cell>
          <cell r="I121" t="str">
            <v>VND</v>
          </cell>
          <cell r="J121">
            <v>4.2586306745676713E-5</v>
          </cell>
          <cell r="K121">
            <v>2.5551784047406025</v>
          </cell>
        </row>
        <row r="122">
          <cell r="A122">
            <v>194</v>
          </cell>
          <cell r="B122" t="str">
            <v>C. Operational costs</v>
          </cell>
          <cell r="C122">
            <v>40029</v>
          </cell>
          <cell r="D122">
            <v>40074</v>
          </cell>
          <cell r="E122" t="str">
            <v>T1/29</v>
          </cell>
          <cell r="F122" t="str">
            <v>Vinasun taxi</v>
          </cell>
          <cell r="H122">
            <v>47500</v>
          </cell>
          <cell r="I122" t="str">
            <v>VND</v>
          </cell>
          <cell r="J122">
            <v>4.2586306745676713E-5</v>
          </cell>
          <cell r="K122">
            <v>2.0228495704196439</v>
          </cell>
        </row>
        <row r="123">
          <cell r="A123">
            <v>56</v>
          </cell>
          <cell r="B123" t="str">
            <v>C. Operational costs</v>
          </cell>
          <cell r="C123">
            <v>40030</v>
          </cell>
          <cell r="D123">
            <v>40075</v>
          </cell>
          <cell r="E123" t="str">
            <v>T1/08</v>
          </cell>
          <cell r="F123" t="str">
            <v>Cty TNHH  Thong mang Viet Nam</v>
          </cell>
          <cell r="H123">
            <v>1656195</v>
          </cell>
          <cell r="I123" t="str">
            <v>VND</v>
          </cell>
          <cell r="J123">
            <v>4.2586306745676713E-5</v>
          </cell>
          <cell r="K123">
            <v>70.531228300656039</v>
          </cell>
        </row>
        <row r="124">
          <cell r="A124">
            <v>181</v>
          </cell>
          <cell r="B124" t="str">
            <v>C. Operational costs</v>
          </cell>
          <cell r="C124">
            <v>40030</v>
          </cell>
          <cell r="D124">
            <v>40075</v>
          </cell>
          <cell r="E124" t="str">
            <v>T1/29</v>
          </cell>
          <cell r="F124" t="str">
            <v>HTX Van Tai Noi Bai</v>
          </cell>
          <cell r="H124">
            <v>75000</v>
          </cell>
          <cell r="I124" t="str">
            <v>VND</v>
          </cell>
          <cell r="J124">
            <v>4.2586306745676713E-5</v>
          </cell>
          <cell r="K124">
            <v>3.1939730059257534</v>
          </cell>
        </row>
        <row r="125">
          <cell r="A125">
            <v>533</v>
          </cell>
          <cell r="B125" t="str">
            <v>C. Operational costs</v>
          </cell>
          <cell r="C125">
            <v>40030</v>
          </cell>
          <cell r="D125">
            <v>40075</v>
          </cell>
          <cell r="E125" t="str">
            <v>T2/79</v>
          </cell>
          <cell r="F125" t="str">
            <v>Nha Khach Ngaoi co cong</v>
          </cell>
          <cell r="H125">
            <v>250000</v>
          </cell>
          <cell r="I125" t="str">
            <v>VND</v>
          </cell>
          <cell r="J125">
            <v>4.2586306745676713E-5</v>
          </cell>
          <cell r="K125">
            <v>10.646576686419179</v>
          </cell>
        </row>
        <row r="126">
          <cell r="A126">
            <v>295</v>
          </cell>
          <cell r="B126" t="str">
            <v>C. Operational costs</v>
          </cell>
          <cell r="C126">
            <v>40031</v>
          </cell>
          <cell r="D126">
            <v>40076</v>
          </cell>
          <cell r="E126" t="str">
            <v>T3/107</v>
          </cell>
          <cell r="F126" t="str">
            <v>Daong sat Viet nam</v>
          </cell>
          <cell r="H126">
            <v>446000</v>
          </cell>
          <cell r="I126" t="str">
            <v>VND</v>
          </cell>
          <cell r="J126">
            <v>4.2586306745676713E-5</v>
          </cell>
          <cell r="K126">
            <v>18.993492808571816</v>
          </cell>
        </row>
        <row r="127">
          <cell r="A127">
            <v>79</v>
          </cell>
          <cell r="B127" t="str">
            <v>C. Operational costs</v>
          </cell>
          <cell r="C127">
            <v>40033</v>
          </cell>
          <cell r="D127">
            <v>40078</v>
          </cell>
          <cell r="E127" t="str">
            <v>T1/14</v>
          </cell>
          <cell r="F127" t="str">
            <v>Cua hang hoa chat Nghiem Ba Hoang</v>
          </cell>
          <cell r="H127">
            <v>332500</v>
          </cell>
          <cell r="I127" t="str">
            <v>VND</v>
          </cell>
          <cell r="J127">
            <v>4.2586306745676713E-5</v>
          </cell>
          <cell r="K127">
            <v>14.159946992937506</v>
          </cell>
        </row>
        <row r="128">
          <cell r="A128">
            <v>174</v>
          </cell>
          <cell r="B128" t="str">
            <v>C. Operational costs</v>
          </cell>
          <cell r="C128">
            <v>40033</v>
          </cell>
          <cell r="D128">
            <v>40078</v>
          </cell>
          <cell r="E128" t="str">
            <v>T1/30</v>
          </cell>
          <cell r="F128" t="str">
            <v>Taxi Mai Linh</v>
          </cell>
          <cell r="H128">
            <v>125000</v>
          </cell>
          <cell r="I128" t="str">
            <v>VND</v>
          </cell>
          <cell r="J128">
            <v>4.2586306745676713E-5</v>
          </cell>
          <cell r="K128">
            <v>5.3232883432095894</v>
          </cell>
        </row>
        <row r="129">
          <cell r="A129">
            <v>172</v>
          </cell>
          <cell r="B129" t="str">
            <v>C. Operational costs</v>
          </cell>
          <cell r="C129">
            <v>40034</v>
          </cell>
          <cell r="D129">
            <v>40079</v>
          </cell>
          <cell r="E129" t="str">
            <v>T1/30</v>
          </cell>
          <cell r="F129" t="str">
            <v>Traong DH Nha Trang</v>
          </cell>
          <cell r="H129">
            <v>75000</v>
          </cell>
          <cell r="I129" t="str">
            <v>VND</v>
          </cell>
          <cell r="J129">
            <v>4.2586306745676713E-5</v>
          </cell>
          <cell r="K129">
            <v>3.1939730059257534</v>
          </cell>
        </row>
        <row r="130">
          <cell r="A130">
            <v>177</v>
          </cell>
          <cell r="B130" t="str">
            <v>C. Operational costs</v>
          </cell>
          <cell r="C130">
            <v>40034</v>
          </cell>
          <cell r="D130">
            <v>40079</v>
          </cell>
          <cell r="E130" t="str">
            <v>T1/30</v>
          </cell>
          <cell r="F130" t="str">
            <v>Traong DH Nha Trang</v>
          </cell>
          <cell r="H130">
            <v>75000</v>
          </cell>
          <cell r="I130" t="str">
            <v>VND</v>
          </cell>
          <cell r="J130">
            <v>4.2586306745676713E-5</v>
          </cell>
          <cell r="K130">
            <v>3.1939730059257534</v>
          </cell>
        </row>
        <row r="131">
          <cell r="A131">
            <v>294</v>
          </cell>
          <cell r="B131" t="str">
            <v>C. Operational costs</v>
          </cell>
          <cell r="C131">
            <v>40034</v>
          </cell>
          <cell r="D131">
            <v>40079</v>
          </cell>
          <cell r="E131" t="str">
            <v>T3/107</v>
          </cell>
          <cell r="F131" t="str">
            <v>Traong Dai Hoc Nha Trang</v>
          </cell>
          <cell r="H131">
            <v>75000</v>
          </cell>
          <cell r="I131" t="str">
            <v>VND</v>
          </cell>
          <cell r="J131">
            <v>4.2586306745676713E-5</v>
          </cell>
          <cell r="K131">
            <v>3.1939730059257534</v>
          </cell>
        </row>
        <row r="132">
          <cell r="A132">
            <v>353</v>
          </cell>
          <cell r="B132" t="str">
            <v>C. Operational costs</v>
          </cell>
          <cell r="C132">
            <v>40035</v>
          </cell>
          <cell r="D132">
            <v>40080</v>
          </cell>
          <cell r="E132" t="str">
            <v>T3/98</v>
          </cell>
          <cell r="F132" t="str">
            <v>National Book Store of Philipine</v>
          </cell>
          <cell r="H132">
            <v>178500</v>
          </cell>
          <cell r="I132" t="str">
            <v>VND</v>
          </cell>
          <cell r="J132">
            <v>4.2586306745676713E-5</v>
          </cell>
          <cell r="K132">
            <v>7.6016557541032936</v>
          </cell>
        </row>
        <row r="133">
          <cell r="A133">
            <v>178</v>
          </cell>
          <cell r="B133" t="str">
            <v>C. Operational costs</v>
          </cell>
          <cell r="C133">
            <v>40036</v>
          </cell>
          <cell r="D133">
            <v>40081</v>
          </cell>
          <cell r="E133" t="str">
            <v>T1/30</v>
          </cell>
          <cell r="F133" t="str">
            <v>Nha Khach 62 Tran Phu</v>
          </cell>
          <cell r="H133">
            <v>375000</v>
          </cell>
          <cell r="I133" t="str">
            <v>VND</v>
          </cell>
          <cell r="J133">
            <v>4.2586306745676713E-5</v>
          </cell>
          <cell r="K133">
            <v>15.969865029628767</v>
          </cell>
        </row>
        <row r="134">
          <cell r="A134">
            <v>296</v>
          </cell>
          <cell r="B134" t="str">
            <v>C. Operational costs</v>
          </cell>
          <cell r="C134">
            <v>40036</v>
          </cell>
          <cell r="D134">
            <v>40081</v>
          </cell>
          <cell r="E134" t="str">
            <v>T3/107</v>
          </cell>
          <cell r="F134" t="str">
            <v>Cty Van tai Khanh Hoa</v>
          </cell>
          <cell r="H134">
            <v>50000</v>
          </cell>
          <cell r="I134" t="str">
            <v>VND</v>
          </cell>
          <cell r="J134">
            <v>4.2586306745676713E-5</v>
          </cell>
          <cell r="K134">
            <v>2.1293153372838356</v>
          </cell>
        </row>
        <row r="135">
          <cell r="A135">
            <v>173</v>
          </cell>
          <cell r="B135" t="str">
            <v>C. Operational costs</v>
          </cell>
          <cell r="C135">
            <v>40037</v>
          </cell>
          <cell r="D135">
            <v>40082</v>
          </cell>
          <cell r="E135" t="str">
            <v>T1/30</v>
          </cell>
          <cell r="F135" t="str">
            <v>IBM Cat taong Nhu Y</v>
          </cell>
          <cell r="H135">
            <v>480000</v>
          </cell>
          <cell r="I135" t="str">
            <v>VND</v>
          </cell>
          <cell r="J135">
            <v>4.2586306745676713E-5</v>
          </cell>
          <cell r="K135">
            <v>20.44142723792482</v>
          </cell>
        </row>
        <row r="136">
          <cell r="A136">
            <v>90</v>
          </cell>
          <cell r="B136" t="str">
            <v>C. Operational costs</v>
          </cell>
          <cell r="C136">
            <v>40038</v>
          </cell>
          <cell r="D136">
            <v>40083</v>
          </cell>
          <cell r="E136" t="str">
            <v>T1/14</v>
          </cell>
          <cell r="F136" t="str">
            <v>CH Trang Thiet Bi Y Te Nguyen Manh Hong</v>
          </cell>
          <cell r="G136" t="str">
            <v>Server IBm System X3650 7979 - G5A; CPU: Dua core Xeon 5050 3.0 GHZ; Caches: 2*2M L2 cache intel 5000p chipset/PCI Disk cloholles, Adaptec 9580W, raid 0.1010; RAM: 2*512MB; HDD:73.4GB; monitor E54 15'</v>
          </cell>
          <cell r="H136">
            <v>1475000</v>
          </cell>
          <cell r="I136" t="str">
            <v>VND</v>
          </cell>
          <cell r="J136">
            <v>4.2586306745676713E-5</v>
          </cell>
          <cell r="K136">
            <v>62.814802449873149</v>
          </cell>
        </row>
        <row r="137">
          <cell r="A137">
            <v>175</v>
          </cell>
          <cell r="B137" t="str">
            <v>C. Operational costs</v>
          </cell>
          <cell r="C137">
            <v>40038</v>
          </cell>
          <cell r="D137">
            <v>40083</v>
          </cell>
          <cell r="E137" t="str">
            <v>T1/30</v>
          </cell>
          <cell r="F137" t="str">
            <v>Vina taxi</v>
          </cell>
          <cell r="H137">
            <v>125000</v>
          </cell>
          <cell r="I137" t="str">
            <v>VND</v>
          </cell>
          <cell r="J137">
            <v>4.2586306745676713E-5</v>
          </cell>
          <cell r="K137">
            <v>5.3232883432095894</v>
          </cell>
        </row>
        <row r="138">
          <cell r="A138">
            <v>256</v>
          </cell>
          <cell r="B138" t="str">
            <v>C. Operational costs</v>
          </cell>
          <cell r="C138">
            <v>40038</v>
          </cell>
          <cell r="D138">
            <v>40083</v>
          </cell>
          <cell r="E138" t="str">
            <v>T3/117</v>
          </cell>
          <cell r="F138" t="str">
            <v>VPP Thiet bi VP Pham Cuu Long Nguyen Chi Luan</v>
          </cell>
          <cell r="H138">
            <v>65000</v>
          </cell>
          <cell r="I138" t="str">
            <v>VND</v>
          </cell>
          <cell r="J138">
            <v>4.2586306745676713E-5</v>
          </cell>
          <cell r="K138">
            <v>2.7681099384689865</v>
          </cell>
        </row>
        <row r="139">
          <cell r="A139">
            <v>293</v>
          </cell>
          <cell r="B139" t="str">
            <v>C. Operational costs</v>
          </cell>
          <cell r="C139">
            <v>40038</v>
          </cell>
          <cell r="D139">
            <v>40083</v>
          </cell>
          <cell r="E139" t="str">
            <v>T3/107</v>
          </cell>
          <cell r="F139" t="str">
            <v>Pacific Airlines</v>
          </cell>
          <cell r="H139">
            <v>592500</v>
          </cell>
          <cell r="I139" t="str">
            <v>VND</v>
          </cell>
          <cell r="J139">
            <v>4.2586306745676713E-5</v>
          </cell>
          <cell r="K139">
            <v>25.232386746813454</v>
          </cell>
        </row>
        <row r="140">
          <cell r="A140">
            <v>119</v>
          </cell>
          <cell r="B140" t="str">
            <v>C. Operational costs</v>
          </cell>
          <cell r="C140">
            <v>40040</v>
          </cell>
          <cell r="D140">
            <v>40085</v>
          </cell>
          <cell r="E140" t="str">
            <v>T1/22</v>
          </cell>
          <cell r="F140" t="str">
            <v>Kiot Ta Quang Buu</v>
          </cell>
          <cell r="H140">
            <v>37500</v>
          </cell>
          <cell r="I140" t="str">
            <v>VND</v>
          </cell>
          <cell r="J140">
            <v>4.2586306745676713E-5</v>
          </cell>
          <cell r="K140">
            <v>1.5969865029628767</v>
          </cell>
        </row>
        <row r="141">
          <cell r="A141">
            <v>120</v>
          </cell>
          <cell r="B141" t="str">
            <v>C. Operational costs</v>
          </cell>
          <cell r="C141">
            <v>40040</v>
          </cell>
          <cell r="D141">
            <v>40085</v>
          </cell>
          <cell r="E141" t="str">
            <v>T1/22</v>
          </cell>
          <cell r="F141" t="str">
            <v>I Copy Center</v>
          </cell>
          <cell r="H141">
            <v>33500</v>
          </cell>
          <cell r="I141" t="str">
            <v>VND</v>
          </cell>
          <cell r="J141">
            <v>4.2586306745676713E-5</v>
          </cell>
          <cell r="K141">
            <v>1.4266412759801699</v>
          </cell>
        </row>
        <row r="142">
          <cell r="A142">
            <v>429</v>
          </cell>
          <cell r="B142" t="str">
            <v>C. Operational costs</v>
          </cell>
          <cell r="C142">
            <v>40040</v>
          </cell>
          <cell r="D142">
            <v>40085</v>
          </cell>
          <cell r="E142" t="str">
            <v>T2/83</v>
          </cell>
          <cell r="F142" t="str">
            <v>Cty TNHH TM Dich vu Vinh Vaong</v>
          </cell>
          <cell r="H142">
            <v>165000</v>
          </cell>
          <cell r="I142" t="str">
            <v>VND</v>
          </cell>
          <cell r="J142">
            <v>4.2586306745676713E-5</v>
          </cell>
          <cell r="K142">
            <v>7.0267406130366572</v>
          </cell>
        </row>
        <row r="143">
          <cell r="A143">
            <v>121</v>
          </cell>
          <cell r="B143" t="str">
            <v>C. Operational costs</v>
          </cell>
          <cell r="C143">
            <v>40041</v>
          </cell>
          <cell r="D143">
            <v>40086</v>
          </cell>
          <cell r="E143" t="str">
            <v>T1/22</v>
          </cell>
          <cell r="F143" t="str">
            <v>CH Nguyen Thu Trang</v>
          </cell>
          <cell r="G143" t="str">
            <v>triaxial piezoelectric Accelerometer, model EE 0011, endeveco USA; Photoelectric Probe, model MM 0024, B&amp;K Denmark; 3 UNF -BNC Adaptors, model JP 0145 B&amp;K Denmark; 3 signal cabels model AO-0531-D-050, B&amp;K Denmark</v>
          </cell>
          <cell r="H143">
            <v>275000</v>
          </cell>
          <cell r="I143" t="str">
            <v>VND</v>
          </cell>
          <cell r="J143">
            <v>4.2586306745676713E-5</v>
          </cell>
          <cell r="K143">
            <v>11.711234355061096</v>
          </cell>
        </row>
        <row r="144">
          <cell r="A144">
            <v>193</v>
          </cell>
          <cell r="B144" t="str">
            <v>C. Operational costs</v>
          </cell>
          <cell r="C144">
            <v>40045</v>
          </cell>
          <cell r="D144">
            <v>40090</v>
          </cell>
          <cell r="E144" t="str">
            <v>T1/29</v>
          </cell>
          <cell r="F144" t="str">
            <v>Cty TNHH Dien CN Tam Anh</v>
          </cell>
          <cell r="H144">
            <v>1050000</v>
          </cell>
          <cell r="I144" t="str">
            <v>VND</v>
          </cell>
          <cell r="J144">
            <v>4.2586306745676713E-5</v>
          </cell>
          <cell r="K144">
            <v>44.71562208296055</v>
          </cell>
        </row>
        <row r="145">
          <cell r="A145">
            <v>200</v>
          </cell>
          <cell r="B145" t="str">
            <v>C. Operational costs</v>
          </cell>
          <cell r="C145">
            <v>40045</v>
          </cell>
          <cell r="D145">
            <v>40090</v>
          </cell>
          <cell r="E145" t="str">
            <v>T1/26</v>
          </cell>
          <cell r="F145" t="str">
            <v>none</v>
          </cell>
          <cell r="H145">
            <v>4500000</v>
          </cell>
          <cell r="I145" t="str">
            <v>VND</v>
          </cell>
          <cell r="J145">
            <v>4.2586306745676713E-5</v>
          </cell>
          <cell r="K145">
            <v>191.63838035554519</v>
          </cell>
        </row>
        <row r="146">
          <cell r="A146">
            <v>115</v>
          </cell>
          <cell r="B146" t="str">
            <v>C. Operational costs</v>
          </cell>
          <cell r="C146">
            <v>40046</v>
          </cell>
          <cell r="D146">
            <v>40091</v>
          </cell>
          <cell r="E146" t="str">
            <v>T1/20</v>
          </cell>
          <cell r="F146" t="str">
            <v>Local Organizer Committee</v>
          </cell>
          <cell r="H146">
            <v>3950020.5</v>
          </cell>
          <cell r="I146" t="str">
            <v>VND</v>
          </cell>
          <cell r="J146">
            <v>4.2586306745676713E-5</v>
          </cell>
          <cell r="K146">
            <v>168.2167846647113</v>
          </cell>
        </row>
        <row r="147">
          <cell r="A147">
            <v>428</v>
          </cell>
          <cell r="B147" t="str">
            <v>C. Operational costs</v>
          </cell>
          <cell r="C147">
            <v>40053</v>
          </cell>
          <cell r="D147">
            <v>40098</v>
          </cell>
          <cell r="E147" t="str">
            <v>T2/83</v>
          </cell>
          <cell r="F147" t="str">
            <v>VPP Nguyen Nhu Hoa</v>
          </cell>
          <cell r="H147">
            <v>552000</v>
          </cell>
          <cell r="I147" t="str">
            <v>VND</v>
          </cell>
          <cell r="J147">
            <v>4.2586306745676713E-5</v>
          </cell>
          <cell r="K147">
            <v>23.507641323613544</v>
          </cell>
        </row>
        <row r="148">
          <cell r="A148">
            <v>431</v>
          </cell>
          <cell r="B148" t="str">
            <v>C. Operational costs</v>
          </cell>
          <cell r="C148">
            <v>40053</v>
          </cell>
          <cell r="D148">
            <v>40098</v>
          </cell>
          <cell r="E148" t="str">
            <v>T2/83</v>
          </cell>
          <cell r="F148" t="str">
            <v>TT Kiem tra va TCH chat laong NSTP</v>
          </cell>
          <cell r="H148">
            <v>150000</v>
          </cell>
          <cell r="I148" t="str">
            <v>VND</v>
          </cell>
          <cell r="J148">
            <v>4.2586306745676713E-5</v>
          </cell>
          <cell r="K148">
            <v>6.3879460118515068</v>
          </cell>
        </row>
        <row r="149">
          <cell r="A149">
            <v>165</v>
          </cell>
          <cell r="B149" t="str">
            <v>C. Operational costs</v>
          </cell>
          <cell r="C149">
            <v>40054</v>
          </cell>
          <cell r="D149">
            <v>40099</v>
          </cell>
          <cell r="E149" t="str">
            <v>T1/33</v>
          </cell>
          <cell r="F149" t="str">
            <v>Cty TNHH  Thong mang Viet Nam</v>
          </cell>
          <cell r="H149">
            <v>342300</v>
          </cell>
          <cell r="I149" t="str">
            <v>VND</v>
          </cell>
          <cell r="J149">
            <v>4.2586306745676713E-5</v>
          </cell>
          <cell r="K149">
            <v>14.577292799045139</v>
          </cell>
        </row>
        <row r="150">
          <cell r="A150">
            <v>427</v>
          </cell>
          <cell r="B150" t="str">
            <v>C. Operational costs</v>
          </cell>
          <cell r="C150">
            <v>40054</v>
          </cell>
          <cell r="D150">
            <v>40099</v>
          </cell>
          <cell r="E150" t="str">
            <v>T2/83</v>
          </cell>
          <cell r="F150" t="str">
            <v>VPP Thiet bi VP Pham Cuu Long Nguyen Chi Luan</v>
          </cell>
          <cell r="H150">
            <v>498000</v>
          </cell>
          <cell r="I150" t="str">
            <v>VND</v>
          </cell>
          <cell r="J150">
            <v>4.2586306745676713E-5</v>
          </cell>
          <cell r="K150">
            <v>21.207980759347002</v>
          </cell>
        </row>
        <row r="151">
          <cell r="A151">
            <v>477</v>
          </cell>
          <cell r="B151" t="str">
            <v>C. Operational costs</v>
          </cell>
          <cell r="C151">
            <v>40054</v>
          </cell>
          <cell r="D151">
            <v>40099</v>
          </cell>
          <cell r="E151" t="str">
            <v>T2/64</v>
          </cell>
          <cell r="F151" t="str">
            <v>CH noi that VP Nguyen Thi Oanh</v>
          </cell>
          <cell r="G151" t="str">
            <v>taxi from the airport to Danang, for the manager of RP AP06/PRj03/Nr08. DR. Phan Cong Thanh, to attend the 2nd National Conference "Corrosion and Metal Protection with Economic Intergration" in Da Nang, from 6-8/4/2014</v>
          </cell>
          <cell r="H151">
            <v>1550000</v>
          </cell>
          <cell r="I151" t="str">
            <v>VND</v>
          </cell>
          <cell r="J151">
            <v>4.2586306745676713E-5</v>
          </cell>
          <cell r="K151">
            <v>66.008775455798911</v>
          </cell>
        </row>
        <row r="152">
          <cell r="A152">
            <v>196</v>
          </cell>
          <cell r="B152" t="str">
            <v>C. Operational costs</v>
          </cell>
          <cell r="C152">
            <v>40056</v>
          </cell>
          <cell r="D152">
            <v>40101</v>
          </cell>
          <cell r="E152" t="str">
            <v>T1/28</v>
          </cell>
          <cell r="F152" t="str">
            <v>CH noi that VP Nguyen Thi Oanh</v>
          </cell>
          <cell r="G152" t="str">
            <v>Registration fee for the manager of RP AP06/PRj03/Nr08. DR. Phan Cong Thanh, to attend the 2nd National Conference "Corrosion and Metal Protection with Economic Intergration" in Da Nang, from 6-8/4/2014</v>
          </cell>
          <cell r="H152">
            <v>2500000</v>
          </cell>
          <cell r="I152" t="str">
            <v>VND</v>
          </cell>
          <cell r="J152">
            <v>4.2586306745676713E-5</v>
          </cell>
          <cell r="K152">
            <v>106.46576686419178</v>
          </cell>
        </row>
        <row r="153">
          <cell r="A153">
            <v>144</v>
          </cell>
          <cell r="B153" t="str">
            <v>C. Operational costs</v>
          </cell>
          <cell r="C153">
            <v>40060</v>
          </cell>
          <cell r="D153">
            <v>40105</v>
          </cell>
          <cell r="E153" t="str">
            <v>T1/36</v>
          </cell>
          <cell r="F153" t="str">
            <v>CH Dinh Trung Kien</v>
          </cell>
          <cell r="G153" t="str">
            <v>Document copying</v>
          </cell>
          <cell r="H153">
            <v>384600</v>
          </cell>
          <cell r="I153" t="str">
            <v>VND</v>
          </cell>
          <cell r="J153">
            <v>4.2586306745676713E-5</v>
          </cell>
          <cell r="K153">
            <v>16.378693574387263</v>
          </cell>
        </row>
        <row r="154">
          <cell r="A154">
            <v>179</v>
          </cell>
          <cell r="B154" t="str">
            <v>C. Operational costs</v>
          </cell>
          <cell r="C154">
            <v>40063</v>
          </cell>
          <cell r="D154">
            <v>40108</v>
          </cell>
          <cell r="E154" t="str">
            <v>T1/29</v>
          </cell>
          <cell r="F154" t="str">
            <v>Vietnam Airlines</v>
          </cell>
          <cell r="H154">
            <v>1530000</v>
          </cell>
          <cell r="I154" t="str">
            <v>VND</v>
          </cell>
          <cell r="J154">
            <v>4.2586306745676713E-5</v>
          </cell>
          <cell r="K154">
            <v>65.157049320885363</v>
          </cell>
        </row>
        <row r="155">
          <cell r="A155">
            <v>244</v>
          </cell>
          <cell r="B155" t="str">
            <v>C. Operational costs</v>
          </cell>
          <cell r="C155">
            <v>40063</v>
          </cell>
          <cell r="D155">
            <v>40108</v>
          </cell>
          <cell r="E155" t="str">
            <v>T3/113</v>
          </cell>
          <cell r="F155" t="str">
            <v>Cty TNHH TM&amp;SX Loi Dong</v>
          </cell>
          <cell r="H155">
            <v>850000</v>
          </cell>
          <cell r="I155" t="str">
            <v>VND</v>
          </cell>
          <cell r="J155">
            <v>4.2586306745676713E-5</v>
          </cell>
          <cell r="K155">
            <v>36.198360733825204</v>
          </cell>
        </row>
        <row r="156">
          <cell r="A156">
            <v>195</v>
          </cell>
          <cell r="B156" t="str">
            <v>C. Operational costs</v>
          </cell>
          <cell r="C156">
            <v>40066</v>
          </cell>
          <cell r="D156">
            <v>40111</v>
          </cell>
          <cell r="E156" t="str">
            <v>T1/29</v>
          </cell>
          <cell r="F156" t="str">
            <v>Tap Chi hoa hoc va Ung dung</v>
          </cell>
          <cell r="H156">
            <v>150000</v>
          </cell>
          <cell r="I156" t="str">
            <v>VND</v>
          </cell>
          <cell r="J156">
            <v>4.2586306745676713E-5</v>
          </cell>
          <cell r="K156">
            <v>6.3879460118515068</v>
          </cell>
        </row>
        <row r="157">
          <cell r="A157">
            <v>198</v>
          </cell>
          <cell r="B157" t="str">
            <v>C. Operational costs</v>
          </cell>
          <cell r="C157">
            <v>40066</v>
          </cell>
          <cell r="D157">
            <v>40111</v>
          </cell>
          <cell r="E157" t="str">
            <v>T1/27</v>
          </cell>
          <cell r="F157" t="str">
            <v>CH sach Nguyen dinh Chinh</v>
          </cell>
          <cell r="G157" t="str">
            <v>Destop PC Pentium Core 2 Duo E4500, 1GB RAM and HP multifuntion printer</v>
          </cell>
          <cell r="H157">
            <v>2010000</v>
          </cell>
          <cell r="I157" t="str">
            <v>VND</v>
          </cell>
          <cell r="J157">
            <v>4.2586306745676713E-5</v>
          </cell>
          <cell r="K157">
            <v>85.598476558810191</v>
          </cell>
        </row>
        <row r="158">
          <cell r="A158">
            <v>199</v>
          </cell>
          <cell r="B158" t="str">
            <v>C. Operational costs</v>
          </cell>
          <cell r="C158">
            <v>40066</v>
          </cell>
          <cell r="D158">
            <v>40111</v>
          </cell>
          <cell r="E158" t="str">
            <v>T1/27</v>
          </cell>
          <cell r="F158" t="str">
            <v>CH sach Nguyen dinh Chinh</v>
          </cell>
          <cell r="G158" t="str">
            <v>Dryer Model 8100, contherm - Newzealand</v>
          </cell>
          <cell r="H158">
            <v>213000</v>
          </cell>
          <cell r="I158" t="str">
            <v>VND</v>
          </cell>
          <cell r="J158">
            <v>4.2586306745676713E-5</v>
          </cell>
          <cell r="K158">
            <v>9.0708833368291391</v>
          </cell>
        </row>
        <row r="159">
          <cell r="A159">
            <v>424</v>
          </cell>
          <cell r="B159" t="str">
            <v>C. Operational costs</v>
          </cell>
          <cell r="C159">
            <v>40067</v>
          </cell>
          <cell r="D159">
            <v>40112</v>
          </cell>
          <cell r="E159" t="str">
            <v>T2/83</v>
          </cell>
          <cell r="F159" t="str">
            <v>CH An Phu</v>
          </cell>
          <cell r="G159" t="str">
            <v>Ultrasonic Cleaning Unit, Model TPC 280, Telsonic AG- Switzerland, includes: tank top cover, guide book</v>
          </cell>
          <cell r="H159">
            <v>3155000</v>
          </cell>
          <cell r="I159" t="str">
            <v>VND</v>
          </cell>
          <cell r="J159">
            <v>4.2586306745676713E-5</v>
          </cell>
          <cell r="K159">
            <v>134.35979778261003</v>
          </cell>
        </row>
        <row r="160">
          <cell r="A160">
            <v>349</v>
          </cell>
          <cell r="B160" t="str">
            <v>C. Operational costs</v>
          </cell>
          <cell r="C160">
            <v>40070</v>
          </cell>
          <cell r="D160">
            <v>40115</v>
          </cell>
          <cell r="E160" t="str">
            <v>T3/98</v>
          </cell>
          <cell r="F160" t="str">
            <v>CTY TNHH TM&amp;SX Loi Dong</v>
          </cell>
          <cell r="H160">
            <v>325000</v>
          </cell>
          <cell r="I160" t="str">
            <v>VND</v>
          </cell>
          <cell r="J160">
            <v>4.2586306745676713E-5</v>
          </cell>
          <cell r="K160">
            <v>13.840549692344931</v>
          </cell>
        </row>
        <row r="161">
          <cell r="A161">
            <v>474</v>
          </cell>
          <cell r="B161" t="str">
            <v>C. Operational costs</v>
          </cell>
          <cell r="C161">
            <v>40070</v>
          </cell>
          <cell r="D161">
            <v>40115</v>
          </cell>
          <cell r="E161" t="str">
            <v>T2/64</v>
          </cell>
          <cell r="F161" t="str">
            <v>Cty TNHH Airliquid Vietnam</v>
          </cell>
          <cell r="H161">
            <v>4889912.5</v>
          </cell>
          <cell r="I161" t="str">
            <v>VND</v>
          </cell>
          <cell r="J161">
            <v>4.2586306745676713E-5</v>
          </cell>
          <cell r="K161">
            <v>208.24331368451888</v>
          </cell>
        </row>
        <row r="162">
          <cell r="A162">
            <v>475</v>
          </cell>
          <cell r="B162" t="str">
            <v>C. Operational costs</v>
          </cell>
          <cell r="C162">
            <v>40070</v>
          </cell>
          <cell r="D162">
            <v>40115</v>
          </cell>
          <cell r="E162" t="str">
            <v>T2/64</v>
          </cell>
          <cell r="F162" t="str">
            <v>Cty TNHH Airliquid Vietnam</v>
          </cell>
          <cell r="H162">
            <v>3946280.5</v>
          </cell>
          <cell r="I162" t="str">
            <v>VND</v>
          </cell>
          <cell r="J162">
            <v>4.2586306745676713E-5</v>
          </cell>
          <cell r="K162">
            <v>168.05751187748248</v>
          </cell>
        </row>
        <row r="163">
          <cell r="A163">
            <v>197</v>
          </cell>
          <cell r="B163" t="str">
            <v>C. Operational costs</v>
          </cell>
          <cell r="C163">
            <v>40071</v>
          </cell>
          <cell r="D163">
            <v>40116</v>
          </cell>
          <cell r="E163" t="str">
            <v>T1/28</v>
          </cell>
          <cell r="F163" t="str">
            <v>Mrs. Nguyen Thi Thu Huyen</v>
          </cell>
          <cell r="H163">
            <v>2500000</v>
          </cell>
          <cell r="I163" t="str">
            <v>VND</v>
          </cell>
          <cell r="J163">
            <v>4.2586306745676713E-5</v>
          </cell>
          <cell r="K163">
            <v>106.46576686419178</v>
          </cell>
        </row>
        <row r="164">
          <cell r="A164">
            <v>346</v>
          </cell>
          <cell r="B164" t="str">
            <v>C. Operational costs</v>
          </cell>
          <cell r="C164">
            <v>40071</v>
          </cell>
          <cell r="D164">
            <v>40116</v>
          </cell>
          <cell r="E164" t="str">
            <v>T3/98</v>
          </cell>
          <cell r="F164" t="str">
            <v>CTy TNHH Air Liquid Vietnam</v>
          </cell>
          <cell r="H164">
            <v>4301910.5</v>
          </cell>
          <cell r="I164" t="str">
            <v>VND</v>
          </cell>
          <cell r="J164">
            <v>4.2586306745676713E-5</v>
          </cell>
          <cell r="K164">
            <v>183.20248014544748</v>
          </cell>
        </row>
        <row r="165">
          <cell r="A165">
            <v>145</v>
          </cell>
          <cell r="B165" t="str">
            <v>C. Operational costs</v>
          </cell>
          <cell r="C165">
            <v>40073</v>
          </cell>
          <cell r="D165">
            <v>40118</v>
          </cell>
          <cell r="E165" t="str">
            <v>T1/36</v>
          </cell>
          <cell r="F165" t="str">
            <v>CTy TNHH Cong nghe MGM</v>
          </cell>
          <cell r="H165">
            <v>1365252</v>
          </cell>
          <cell r="I165" t="str">
            <v>VND</v>
          </cell>
          <cell r="J165">
            <v>4.2586306745676713E-5</v>
          </cell>
          <cell r="K165">
            <v>58.141040457148627</v>
          </cell>
        </row>
        <row r="166">
          <cell r="A166">
            <v>166</v>
          </cell>
          <cell r="B166" t="str">
            <v>C. Operational costs</v>
          </cell>
          <cell r="C166">
            <v>40073</v>
          </cell>
          <cell r="D166">
            <v>40118</v>
          </cell>
          <cell r="E166" t="str">
            <v>T1/33</v>
          </cell>
          <cell r="F166" t="str">
            <v>Cty TNHH  Thong mang Viet Nam</v>
          </cell>
          <cell r="H166">
            <v>3482500</v>
          </cell>
          <cell r="I166" t="str">
            <v>VND</v>
          </cell>
          <cell r="J166">
            <v>4.2586306745676713E-5</v>
          </cell>
          <cell r="K166">
            <v>148.30681324181916</v>
          </cell>
        </row>
        <row r="167">
          <cell r="A167">
            <v>257</v>
          </cell>
          <cell r="B167" t="str">
            <v>C. Operational costs</v>
          </cell>
          <cell r="C167">
            <v>40073</v>
          </cell>
          <cell r="D167">
            <v>40118</v>
          </cell>
          <cell r="E167" t="str">
            <v>T3/117</v>
          </cell>
          <cell r="F167" t="str">
            <v>Cty CP TM SNK Khanh An</v>
          </cell>
          <cell r="H167">
            <v>40000</v>
          </cell>
          <cell r="I167" t="str">
            <v>VND</v>
          </cell>
          <cell r="J167">
            <v>4.2586306745676713E-5</v>
          </cell>
          <cell r="K167">
            <v>1.7034522698270684</v>
          </cell>
        </row>
        <row r="168">
          <cell r="A168">
            <v>168</v>
          </cell>
          <cell r="B168" t="str">
            <v>C. Operational costs</v>
          </cell>
          <cell r="C168">
            <v>40075</v>
          </cell>
          <cell r="D168">
            <v>40120</v>
          </cell>
          <cell r="E168" t="str">
            <v>T1/32</v>
          </cell>
          <cell r="F168" t="str">
            <v xml:space="preserve"> CH Hoa chat va thiet bi 40 Kim Nguu</v>
          </cell>
          <cell r="G168" t="str">
            <v>Airplane ticket for the manager of RP AP06/PRj03/Nr08. DR. Phan Cong Thanh, to attend the 2nd National Conference "Corrosion and Metal Protection with Economic Intergration" in Da Nang, from 6-8/4/2015</v>
          </cell>
          <cell r="H168">
            <v>4970000</v>
          </cell>
          <cell r="I168" t="str">
            <v>VND</v>
          </cell>
          <cell r="J168">
            <v>4.2586306745676713E-5</v>
          </cell>
          <cell r="K168">
            <v>211.65394452601325</v>
          </cell>
        </row>
        <row r="169">
          <cell r="A169">
            <v>245</v>
          </cell>
          <cell r="B169" t="str">
            <v>C. Operational costs</v>
          </cell>
          <cell r="C169">
            <v>40076</v>
          </cell>
          <cell r="D169">
            <v>40121</v>
          </cell>
          <cell r="E169" t="str">
            <v>T3/113</v>
          </cell>
          <cell r="F169" t="str">
            <v>Cty TNHH TM&amp;SX Loi Dong</v>
          </cell>
          <cell r="H169">
            <v>60000</v>
          </cell>
          <cell r="I169" t="str">
            <v>VND</v>
          </cell>
          <cell r="J169">
            <v>4.2586306745676713E-5</v>
          </cell>
          <cell r="K169">
            <v>2.5551784047406025</v>
          </cell>
        </row>
        <row r="170">
          <cell r="A170">
            <v>246</v>
          </cell>
          <cell r="B170" t="str">
            <v>C. Operational costs</v>
          </cell>
          <cell r="C170">
            <v>40076</v>
          </cell>
          <cell r="D170">
            <v>40121</v>
          </cell>
          <cell r="E170" t="str">
            <v>T3/113</v>
          </cell>
          <cell r="F170" t="str">
            <v>Cty TNHH TM&amp;SX Loi Dong</v>
          </cell>
          <cell r="H170">
            <v>60000</v>
          </cell>
          <cell r="I170" t="str">
            <v>VND</v>
          </cell>
          <cell r="J170">
            <v>4.2586306745676713E-5</v>
          </cell>
          <cell r="K170">
            <v>2.5551784047406025</v>
          </cell>
        </row>
        <row r="171">
          <cell r="A171">
            <v>247</v>
          </cell>
          <cell r="B171" t="str">
            <v>C. Operational costs</v>
          </cell>
          <cell r="C171">
            <v>40076</v>
          </cell>
          <cell r="D171">
            <v>40121</v>
          </cell>
          <cell r="E171" t="str">
            <v>T3/113</v>
          </cell>
          <cell r="F171" t="str">
            <v>Cty TNHH TM&amp;SX Loi Dong</v>
          </cell>
          <cell r="H171">
            <v>225000</v>
          </cell>
          <cell r="I171" t="str">
            <v>VND</v>
          </cell>
          <cell r="J171">
            <v>4.2586306745676713E-5</v>
          </cell>
          <cell r="K171">
            <v>9.5819190177772597</v>
          </cell>
        </row>
        <row r="172">
          <cell r="A172">
            <v>164</v>
          </cell>
          <cell r="B172" t="str">
            <v>C. Operational costs</v>
          </cell>
          <cell r="C172">
            <v>40077</v>
          </cell>
          <cell r="D172">
            <v>40122</v>
          </cell>
          <cell r="E172" t="str">
            <v>T1/33</v>
          </cell>
          <cell r="F172" t="str">
            <v>Cty TNHH Bao Phaong</v>
          </cell>
          <cell r="H172">
            <v>240500</v>
          </cell>
          <cell r="I172" t="str">
            <v>VND</v>
          </cell>
          <cell r="J172">
            <v>4.2586306745676713E-5</v>
          </cell>
          <cell r="K172">
            <v>10.24200677233525</v>
          </cell>
        </row>
        <row r="173">
          <cell r="A173">
            <v>146</v>
          </cell>
          <cell r="B173" t="str">
            <v>C. Operational costs</v>
          </cell>
          <cell r="C173">
            <v>40078</v>
          </cell>
          <cell r="D173">
            <v>40123</v>
          </cell>
          <cell r="E173" t="str">
            <v>T1/36</v>
          </cell>
          <cell r="F173" t="str">
            <v>CH Ngo Thanh Lam</v>
          </cell>
          <cell r="G173" t="str">
            <v>11 sets of computers Core 2 Duo E6750 2.66 GHZ; 2 UPS santak TG 500VA and 1 USP santak online 100 KVA</v>
          </cell>
          <cell r="H173">
            <v>650000</v>
          </cell>
          <cell r="I173" t="str">
            <v>VND</v>
          </cell>
          <cell r="J173">
            <v>4.2586306745676713E-5</v>
          </cell>
          <cell r="K173">
            <v>27.681099384689862</v>
          </cell>
        </row>
        <row r="174">
          <cell r="A174">
            <v>167</v>
          </cell>
          <cell r="B174" t="str">
            <v>C. Operational costs</v>
          </cell>
          <cell r="C174">
            <v>40082</v>
          </cell>
          <cell r="D174">
            <v>40127</v>
          </cell>
          <cell r="E174" t="str">
            <v>T1/33</v>
          </cell>
          <cell r="F174" t="str">
            <v>Cty TNHH  Thong mang Viet Nam</v>
          </cell>
          <cell r="H174">
            <v>667000</v>
          </cell>
          <cell r="I174" t="str">
            <v>VND</v>
          </cell>
          <cell r="J174">
            <v>4.2586306745676713E-5</v>
          </cell>
          <cell r="K174">
            <v>28.405066599366368</v>
          </cell>
        </row>
        <row r="175">
          <cell r="A175">
            <v>147</v>
          </cell>
          <cell r="B175" t="str">
            <v>C. Operational costs</v>
          </cell>
          <cell r="C175">
            <v>40084</v>
          </cell>
          <cell r="D175">
            <v>40129</v>
          </cell>
          <cell r="E175" t="str">
            <v>T1/36</v>
          </cell>
          <cell r="F175" t="str">
            <v>CH May tinh - TP VP- VPP Dang Quang Traong</v>
          </cell>
          <cell r="G175" t="str">
            <v>Destop PC Pentium Core 2 Duo E4500, 1GB RAM and HP multifuntion printer</v>
          </cell>
          <cell r="H175">
            <v>569100</v>
          </cell>
          <cell r="I175" t="str">
            <v>VND</v>
          </cell>
          <cell r="J175">
            <v>4.2586306745676713E-5</v>
          </cell>
          <cell r="K175">
            <v>24.235867168964617</v>
          </cell>
        </row>
        <row r="176">
          <cell r="A176">
            <v>148</v>
          </cell>
          <cell r="B176" t="str">
            <v>C. Operational costs</v>
          </cell>
          <cell r="C176">
            <v>40084</v>
          </cell>
          <cell r="D176">
            <v>40129</v>
          </cell>
          <cell r="E176" t="str">
            <v>T1/36</v>
          </cell>
          <cell r="F176" t="str">
            <v>CTy CP Thiet bi The gioi so Tran Anh</v>
          </cell>
          <cell r="H176">
            <v>1225104</v>
          </cell>
          <cell r="I176" t="str">
            <v>VND</v>
          </cell>
          <cell r="J176">
            <v>4.2586306745676713E-5</v>
          </cell>
          <cell r="K176">
            <v>52.172654739355522</v>
          </cell>
        </row>
        <row r="177">
          <cell r="A177">
            <v>131</v>
          </cell>
          <cell r="B177" t="str">
            <v>C. Operational costs</v>
          </cell>
          <cell r="C177">
            <v>40088</v>
          </cell>
          <cell r="D177">
            <v>40133</v>
          </cell>
          <cell r="E177" t="str">
            <v>T1/40</v>
          </cell>
          <cell r="F177" t="str">
            <v>Cty TNHH  Thong mang Viet Nam</v>
          </cell>
          <cell r="H177">
            <v>226500</v>
          </cell>
          <cell r="I177" t="str">
            <v>VND</v>
          </cell>
          <cell r="J177">
            <v>4.2586306745676713E-5</v>
          </cell>
          <cell r="K177">
            <v>9.6457984778957755</v>
          </cell>
        </row>
        <row r="178">
          <cell r="A178">
            <v>170</v>
          </cell>
          <cell r="B178" t="str">
            <v>C. Operational costs</v>
          </cell>
          <cell r="C178">
            <v>40088</v>
          </cell>
          <cell r="D178">
            <v>40133</v>
          </cell>
          <cell r="E178" t="str">
            <v>T1/32</v>
          </cell>
          <cell r="F178" t="str">
            <v xml:space="preserve"> CH Hoa chat va thiet bi 40 Kim Nguu</v>
          </cell>
          <cell r="G178" t="str">
            <v>11 signal conditioning board DAPQ Charge - A, Dewetron (Australia)</v>
          </cell>
          <cell r="H178">
            <v>4987500</v>
          </cell>
          <cell r="I178" t="str">
            <v>VND</v>
          </cell>
          <cell r="J178">
            <v>4.2586306745676713E-5</v>
          </cell>
          <cell r="K178">
            <v>212.39920489406259</v>
          </cell>
        </row>
        <row r="179">
          <cell r="A179">
            <v>149</v>
          </cell>
          <cell r="B179" t="str">
            <v>C. Operational costs</v>
          </cell>
          <cell r="C179">
            <v>40089</v>
          </cell>
          <cell r="D179">
            <v>40134</v>
          </cell>
          <cell r="E179" t="str">
            <v>T1/36</v>
          </cell>
          <cell r="F179" t="str">
            <v>Cty TNHH Traong Gia</v>
          </cell>
          <cell r="H179">
            <v>405350</v>
          </cell>
          <cell r="I179" t="str">
            <v>VND</v>
          </cell>
          <cell r="J179">
            <v>4.2586306745676713E-5</v>
          </cell>
          <cell r="K179">
            <v>17.262359439360054</v>
          </cell>
        </row>
        <row r="180">
          <cell r="A180">
            <v>150</v>
          </cell>
          <cell r="B180" t="str">
            <v>C. Operational costs</v>
          </cell>
          <cell r="C180">
            <v>40093</v>
          </cell>
          <cell r="D180">
            <v>40138</v>
          </cell>
          <cell r="E180" t="str">
            <v>T1/36</v>
          </cell>
          <cell r="F180" t="str">
            <v>Cty TNHH TM &amp; SX Noi that Huyen Hong</v>
          </cell>
          <cell r="H180">
            <v>900000</v>
          </cell>
          <cell r="I180" t="str">
            <v>VND</v>
          </cell>
          <cell r="J180">
            <v>4.2586306745676713E-5</v>
          </cell>
          <cell r="K180">
            <v>38.327676071109039</v>
          </cell>
        </row>
        <row r="181">
          <cell r="A181">
            <v>151</v>
          </cell>
          <cell r="B181" t="str">
            <v>C. Operational costs</v>
          </cell>
          <cell r="C181">
            <v>40094</v>
          </cell>
          <cell r="D181">
            <v>40139</v>
          </cell>
          <cell r="E181" t="str">
            <v>T1/36</v>
          </cell>
          <cell r="F181" t="str">
            <v>CH Tran Qaoc Binh</v>
          </cell>
          <cell r="G181" t="str">
            <v>IBM Thinkpatd T61 Intel Core 2 Duo T7300 Processor 2.0 GHZ 800 MHZ FSB, 4 MB cache</v>
          </cell>
          <cell r="H181">
            <v>815000</v>
          </cell>
          <cell r="I181" t="str">
            <v>VND</v>
          </cell>
          <cell r="J181">
            <v>4.2586306745676713E-5</v>
          </cell>
          <cell r="K181">
            <v>34.707839997726524</v>
          </cell>
        </row>
        <row r="182">
          <cell r="A182">
            <v>414</v>
          </cell>
          <cell r="B182" t="str">
            <v>C. Operational costs</v>
          </cell>
          <cell r="C182">
            <v>40094</v>
          </cell>
          <cell r="D182">
            <v>40139</v>
          </cell>
          <cell r="E182" t="str">
            <v>T2/80</v>
          </cell>
          <cell r="F182" t="str">
            <v>CH PPSP Sac ky &amp; VTKHKT Pasco</v>
          </cell>
          <cell r="G182" t="str">
            <v>11 office chairs + 1 bookcase</v>
          </cell>
          <cell r="H182">
            <v>1100000</v>
          </cell>
          <cell r="I182" t="str">
            <v>VND</v>
          </cell>
          <cell r="J182">
            <v>4.2586306745676713E-5</v>
          </cell>
          <cell r="K182">
            <v>46.844937420244385</v>
          </cell>
        </row>
        <row r="183">
          <cell r="A183">
            <v>472</v>
          </cell>
          <cell r="B183" t="str">
            <v>C. Operational costs</v>
          </cell>
          <cell r="C183">
            <v>40094</v>
          </cell>
          <cell r="D183">
            <v>40139</v>
          </cell>
          <cell r="E183" t="str">
            <v>T2/64</v>
          </cell>
          <cell r="F183" t="str">
            <v>Trung tam Thiet bi may Van phong HPT</v>
          </cell>
          <cell r="H183">
            <v>45000</v>
          </cell>
          <cell r="I183" t="str">
            <v>VND</v>
          </cell>
          <cell r="J183">
            <v>4.2586306745676713E-5</v>
          </cell>
          <cell r="K183">
            <v>1.9163838035554521</v>
          </cell>
        </row>
        <row r="184">
          <cell r="A184">
            <v>476</v>
          </cell>
          <cell r="B184" t="str">
            <v>C. Operational costs</v>
          </cell>
          <cell r="C184">
            <v>40094</v>
          </cell>
          <cell r="D184">
            <v>40139</v>
          </cell>
          <cell r="E184" t="str">
            <v>T2/64</v>
          </cell>
          <cell r="F184" t="str">
            <v>CH Nguyen Thi Phuc</v>
          </cell>
          <cell r="G184" t="str">
            <v>Programmable current source, rotary switcht and Analog Digital converter and microcontroller</v>
          </cell>
          <cell r="H184">
            <v>1000000</v>
          </cell>
          <cell r="I184" t="str">
            <v>VND</v>
          </cell>
          <cell r="J184">
            <v>4.2586306745676713E-5</v>
          </cell>
          <cell r="K184">
            <v>42.586306745676715</v>
          </cell>
        </row>
        <row r="185">
          <cell r="A185">
            <v>152</v>
          </cell>
          <cell r="B185" t="str">
            <v>C. Operational costs</v>
          </cell>
          <cell r="C185">
            <v>40095</v>
          </cell>
          <cell r="D185">
            <v>40140</v>
          </cell>
          <cell r="E185" t="str">
            <v>T1/36</v>
          </cell>
          <cell r="F185" t="str">
            <v>CH Tran Qaoc Binh</v>
          </cell>
          <cell r="G185" t="str">
            <v>a set of four point probe</v>
          </cell>
          <cell r="H185">
            <v>1933000</v>
          </cell>
          <cell r="I185" t="str">
            <v>VND</v>
          </cell>
          <cell r="J185">
            <v>4.2586306745676713E-5</v>
          </cell>
          <cell r="K185">
            <v>82.319330939393083</v>
          </cell>
        </row>
        <row r="186">
          <cell r="A186">
            <v>382</v>
          </cell>
          <cell r="B186" t="str">
            <v>C. Operational costs</v>
          </cell>
          <cell r="C186">
            <v>40095</v>
          </cell>
          <cell r="D186">
            <v>40140</v>
          </cell>
          <cell r="E186" t="str">
            <v>T2/42</v>
          </cell>
          <cell r="F186" t="str">
            <v>CH Trang thiet bi Y te Nguyen Manh Hong</v>
          </cell>
          <cell r="G186" t="str">
            <v>Airplane ticket for the manager of RP AP06/PRj03/Nr08. DR. Phan Cong Thanh, to attend the 2nd National Conference "Corrosion and Metal Protection with Economic Intergration" in Da Nang, from 6-8/4/2016</v>
          </cell>
          <cell r="H186">
            <v>4746000</v>
          </cell>
          <cell r="I186" t="str">
            <v>VND</v>
          </cell>
          <cell r="J186">
            <v>4.2586306745676713E-5</v>
          </cell>
          <cell r="K186">
            <v>202.11461181498169</v>
          </cell>
        </row>
        <row r="187">
          <cell r="A187">
            <v>446</v>
          </cell>
          <cell r="B187" t="str">
            <v>C. Operational costs</v>
          </cell>
          <cell r="C187">
            <v>40095</v>
          </cell>
          <cell r="D187">
            <v>40140</v>
          </cell>
          <cell r="E187" t="str">
            <v>T2/87</v>
          </cell>
          <cell r="F187" t="str">
            <v>Pacific Airlines</v>
          </cell>
          <cell r="H187">
            <v>1004250</v>
          </cell>
          <cell r="I187" t="str">
            <v>VND</v>
          </cell>
          <cell r="J187">
            <v>4.2586306745676713E-5</v>
          </cell>
          <cell r="K187">
            <v>42.767298549345838</v>
          </cell>
        </row>
        <row r="188">
          <cell r="A188">
            <v>153</v>
          </cell>
          <cell r="B188" t="str">
            <v>C. Operational costs</v>
          </cell>
          <cell r="C188">
            <v>40096</v>
          </cell>
          <cell r="D188">
            <v>40141</v>
          </cell>
          <cell r="E188" t="str">
            <v>T1/36</v>
          </cell>
          <cell r="F188" t="str">
            <v>CH Do ANh Hong</v>
          </cell>
          <cell r="G188" t="str">
            <v>Registration fee for the manager of RP AP06/PRj03/Nr08. DR. Phan Cong Thanh, to attend the 2nd National Conference "Corrosion and Metal Protection with Economic Intergration" in Da Nang, from 6-8/4/2016</v>
          </cell>
          <cell r="H188">
            <v>660000</v>
          </cell>
          <cell r="I188" t="str">
            <v>VND</v>
          </cell>
          <cell r="J188">
            <v>4.2586306745676713E-5</v>
          </cell>
          <cell r="K188">
            <v>28.106962452146629</v>
          </cell>
        </row>
        <row r="189">
          <cell r="A189">
            <v>154</v>
          </cell>
          <cell r="B189" t="str">
            <v>C. Operational costs</v>
          </cell>
          <cell r="C189">
            <v>40097</v>
          </cell>
          <cell r="D189">
            <v>40142</v>
          </cell>
          <cell r="E189" t="str">
            <v>T1/36</v>
          </cell>
          <cell r="F189" t="str">
            <v>CH Nguyen Thi Dau</v>
          </cell>
          <cell r="G189" t="str">
            <v>Document copying</v>
          </cell>
          <cell r="H189">
            <v>225000</v>
          </cell>
          <cell r="I189" t="str">
            <v>VND</v>
          </cell>
          <cell r="J189">
            <v>4.2586306745676713E-5</v>
          </cell>
          <cell r="K189">
            <v>9.5819190177772597</v>
          </cell>
        </row>
        <row r="190">
          <cell r="A190">
            <v>132</v>
          </cell>
          <cell r="B190" t="str">
            <v>C. Operational costs</v>
          </cell>
          <cell r="C190">
            <v>40098</v>
          </cell>
          <cell r="D190">
            <v>40143</v>
          </cell>
          <cell r="E190" t="str">
            <v>T1/40</v>
          </cell>
          <cell r="F190" t="str">
            <v>Cty TNHH  Thong mang Viet Nam</v>
          </cell>
          <cell r="H190">
            <v>2831500</v>
          </cell>
          <cell r="I190" t="str">
            <v>VND</v>
          </cell>
          <cell r="J190">
            <v>4.2586306745676713E-5</v>
          </cell>
          <cell r="K190">
            <v>120.58312755038361</v>
          </cell>
        </row>
        <row r="191">
          <cell r="A191">
            <v>389</v>
          </cell>
          <cell r="B191" t="str">
            <v>C. Operational costs</v>
          </cell>
          <cell r="C191">
            <v>40101</v>
          </cell>
          <cell r="D191">
            <v>40146</v>
          </cell>
          <cell r="E191" t="str">
            <v>T2/48</v>
          </cell>
          <cell r="F191" t="str">
            <v>VPP Hai Dong</v>
          </cell>
          <cell r="H191">
            <v>37500</v>
          </cell>
          <cell r="I191" t="str">
            <v>VND</v>
          </cell>
          <cell r="J191">
            <v>4.2586306745676713E-5</v>
          </cell>
          <cell r="K191">
            <v>1.5969865029628767</v>
          </cell>
        </row>
        <row r="192">
          <cell r="A192">
            <v>541</v>
          </cell>
          <cell r="B192" t="str">
            <v>C. Operational costs</v>
          </cell>
          <cell r="C192">
            <v>40102</v>
          </cell>
          <cell r="D192">
            <v>40147</v>
          </cell>
          <cell r="E192" t="str">
            <v>BanZ slip 40</v>
          </cell>
          <cell r="F192" t="str">
            <v>Vietcombank</v>
          </cell>
          <cell r="H192">
            <v>1724967.5</v>
          </cell>
          <cell r="I192" t="str">
            <v>VND</v>
          </cell>
          <cell r="J192">
            <v>4.2586306745676713E-5</v>
          </cell>
          <cell r="K192">
            <v>73.4599950813231</v>
          </cell>
        </row>
        <row r="193">
          <cell r="A193">
            <v>134</v>
          </cell>
          <cell r="B193" t="str">
            <v>C. Operational costs</v>
          </cell>
          <cell r="C193">
            <v>40103</v>
          </cell>
          <cell r="D193">
            <v>40148</v>
          </cell>
          <cell r="E193" t="str">
            <v>T1/40</v>
          </cell>
          <cell r="F193" t="str">
            <v>Cty TNHH  Thong mang Viet Nam</v>
          </cell>
          <cell r="H193">
            <v>531300</v>
          </cell>
          <cell r="I193" t="str">
            <v>VND</v>
          </cell>
          <cell r="J193">
            <v>4.2586306745676713E-5</v>
          </cell>
          <cell r="K193">
            <v>22.626104773978039</v>
          </cell>
        </row>
        <row r="194">
          <cell r="A194">
            <v>136</v>
          </cell>
          <cell r="B194" t="str">
            <v>C. Operational costs</v>
          </cell>
          <cell r="C194">
            <v>40103</v>
          </cell>
          <cell r="D194">
            <v>40148</v>
          </cell>
          <cell r="E194" t="str">
            <v>T1/40</v>
          </cell>
          <cell r="F194" t="str">
            <v>Vietnam Airlines</v>
          </cell>
          <cell r="H194">
            <v>1530000</v>
          </cell>
          <cell r="I194" t="str">
            <v>VND</v>
          </cell>
          <cell r="J194">
            <v>4.2586306745676713E-5</v>
          </cell>
          <cell r="K194">
            <v>65.157049320885363</v>
          </cell>
        </row>
        <row r="195">
          <cell r="A195">
            <v>478</v>
          </cell>
          <cell r="B195" t="str">
            <v>C. Operational costs</v>
          </cell>
          <cell r="C195">
            <v>40104</v>
          </cell>
          <cell r="D195">
            <v>40149</v>
          </cell>
          <cell r="E195" t="str">
            <v>T2/64</v>
          </cell>
          <cell r="F195" t="str">
            <v>IBM TM-DV-XD Minh Tam</v>
          </cell>
          <cell r="H195">
            <v>4660215</v>
          </cell>
          <cell r="I195" t="str">
            <v>VND</v>
          </cell>
          <cell r="J195">
            <v>4.2586306745676713E-5</v>
          </cell>
          <cell r="K195">
            <v>198.46134549080381</v>
          </cell>
        </row>
        <row r="196">
          <cell r="A196">
            <v>374</v>
          </cell>
          <cell r="B196" t="str">
            <v>C. Operational costs</v>
          </cell>
          <cell r="C196">
            <v>40110</v>
          </cell>
          <cell r="D196">
            <v>40155</v>
          </cell>
          <cell r="E196" t="str">
            <v>T2/42</v>
          </cell>
          <cell r="F196" t="str">
            <v>Cty CP Khoa hoc Ky thuat Thai Binh Daong</v>
          </cell>
          <cell r="H196">
            <v>14300000</v>
          </cell>
          <cell r="I196" t="str">
            <v>VND</v>
          </cell>
          <cell r="J196">
            <v>4.2586306745676713E-5</v>
          </cell>
          <cell r="K196">
            <v>608.98418646317702</v>
          </cell>
        </row>
        <row r="197">
          <cell r="A197">
            <v>381</v>
          </cell>
          <cell r="B197" t="str">
            <v>C. Operational costs</v>
          </cell>
          <cell r="C197">
            <v>40110</v>
          </cell>
          <cell r="D197">
            <v>40155</v>
          </cell>
          <cell r="E197" t="str">
            <v>T2/42</v>
          </cell>
          <cell r="F197" t="str">
            <v>CH PPSP Sac ky &amp; VTKHKT Pasco</v>
          </cell>
          <cell r="G197" t="str">
            <v>triaxial piezoelectric Accelerometer, model EE 0011, endeveco USA; Photoelectric Probe, model MM 0024, B&amp;K Denmark; 3 UNF -BNC Adaptors, model JP 0145 B&amp;K Denmark; 3 signal cabels model AO-0531-D-050, B&amp;K Denmark</v>
          </cell>
          <cell r="H197">
            <v>5706300</v>
          </cell>
          <cell r="I197" t="str">
            <v>VND</v>
          </cell>
          <cell r="J197">
            <v>4.2586306745676713E-5</v>
          </cell>
          <cell r="K197">
            <v>243.01024218285502</v>
          </cell>
        </row>
        <row r="198">
          <cell r="A198">
            <v>135</v>
          </cell>
          <cell r="B198" t="str">
            <v>C. Operational costs</v>
          </cell>
          <cell r="C198">
            <v>40111</v>
          </cell>
          <cell r="D198">
            <v>40156</v>
          </cell>
          <cell r="E198" t="str">
            <v>T1/40</v>
          </cell>
          <cell r="F198" t="str">
            <v>Traong DH Bach Khoa-DHQG TPHCM</v>
          </cell>
          <cell r="H198">
            <v>200000</v>
          </cell>
          <cell r="I198" t="str">
            <v>VND</v>
          </cell>
          <cell r="J198">
            <v>4.2586306745676713E-5</v>
          </cell>
          <cell r="K198">
            <v>8.5172613491353424</v>
          </cell>
        </row>
        <row r="199">
          <cell r="A199">
            <v>384</v>
          </cell>
          <cell r="B199" t="str">
            <v>C. Operational costs</v>
          </cell>
          <cell r="C199">
            <v>40111</v>
          </cell>
          <cell r="D199">
            <v>40156</v>
          </cell>
          <cell r="E199" t="str">
            <v>T2/42</v>
          </cell>
          <cell r="F199" t="str">
            <v>CH Trang thiet bi Y te Do Thi Huu</v>
          </cell>
          <cell r="G199" t="str">
            <v>IBM Thinkpatd T61 Intel Core 2 Duo T7300 Processor 2.0 GHZ 800 MHZ FSB, 4 MB cache</v>
          </cell>
          <cell r="H199">
            <v>3616000</v>
          </cell>
          <cell r="I199" t="str">
            <v>VND</v>
          </cell>
          <cell r="J199">
            <v>4.2586306745676713E-5</v>
          </cell>
          <cell r="K199">
            <v>153.992085192367</v>
          </cell>
        </row>
        <row r="200">
          <cell r="A200">
            <v>7</v>
          </cell>
          <cell r="B200" t="str">
            <v>C. Operational costs</v>
          </cell>
          <cell r="C200">
            <v>40112</v>
          </cell>
          <cell r="D200">
            <v>40157</v>
          </cell>
          <cell r="E200" t="str">
            <v>AZ7</v>
          </cell>
          <cell r="F200" t="str">
            <v>Cua hang Hoa chat &amp; Thiet bi 40 Kim Nguu</v>
          </cell>
          <cell r="H200">
            <v>26218500</v>
          </cell>
          <cell r="I200" t="str">
            <v>VND</v>
          </cell>
          <cell r="J200">
            <v>4.2586306745676713E-5</v>
          </cell>
          <cell r="K200">
            <v>1116.5490834115249</v>
          </cell>
        </row>
        <row r="201">
          <cell r="A201">
            <v>141</v>
          </cell>
          <cell r="B201" t="str">
            <v>C. Operational costs</v>
          </cell>
          <cell r="C201">
            <v>40112</v>
          </cell>
          <cell r="D201">
            <v>40157</v>
          </cell>
          <cell r="E201" t="str">
            <v>T1/38</v>
          </cell>
          <cell r="F201" t="str">
            <v>CH Hoa chat va Thiet bi 40 Kim Nguu</v>
          </cell>
          <cell r="G201" t="str">
            <v>Heating oven with temperature range from environment up to 200oC, dimension 450x450x650mm</v>
          </cell>
          <cell r="H201">
            <v>4425000</v>
          </cell>
          <cell r="I201" t="str">
            <v>VND</v>
          </cell>
          <cell r="J201">
            <v>4.2586306745676713E-5</v>
          </cell>
          <cell r="K201">
            <v>188.44440734961947</v>
          </cell>
        </row>
        <row r="202">
          <cell r="A202">
            <v>383</v>
          </cell>
          <cell r="B202" t="str">
            <v>C. Operational costs</v>
          </cell>
          <cell r="C202">
            <v>40112</v>
          </cell>
          <cell r="D202">
            <v>40157</v>
          </cell>
          <cell r="E202" t="str">
            <v>T2/42</v>
          </cell>
          <cell r="F202" t="str">
            <v>CH Trang thiet bi Y te Nguyen Manh Hong</v>
          </cell>
          <cell r="G202" t="str">
            <v>Programmable current source, rotary switcht and Analog Digital converter and microcontroller</v>
          </cell>
          <cell r="H202">
            <v>3390000</v>
          </cell>
          <cell r="I202" t="str">
            <v>VND</v>
          </cell>
          <cell r="J202">
            <v>4.2586306745676713E-5</v>
          </cell>
          <cell r="K202">
            <v>144.36757986784406</v>
          </cell>
        </row>
        <row r="203">
          <cell r="A203">
            <v>390</v>
          </cell>
          <cell r="B203" t="str">
            <v>C. Operational costs</v>
          </cell>
          <cell r="C203">
            <v>40112</v>
          </cell>
          <cell r="D203">
            <v>40157</v>
          </cell>
          <cell r="E203" t="str">
            <v>T2/48</v>
          </cell>
          <cell r="F203" t="str">
            <v>CH Dinh Trung Kien</v>
          </cell>
          <cell r="G203" t="str">
            <v>a set of four point probe</v>
          </cell>
          <cell r="H203">
            <v>320500</v>
          </cell>
          <cell r="I203" t="str">
            <v>VND</v>
          </cell>
          <cell r="J203">
            <v>4.2586306745676713E-5</v>
          </cell>
          <cell r="K203">
            <v>13.648911311989387</v>
          </cell>
        </row>
        <row r="204">
          <cell r="A204">
            <v>391</v>
          </cell>
          <cell r="B204" t="str">
            <v>C. Operational costs</v>
          </cell>
          <cell r="C204">
            <v>40112</v>
          </cell>
          <cell r="D204">
            <v>40157</v>
          </cell>
          <cell r="E204" t="str">
            <v>T2/48</v>
          </cell>
          <cell r="F204" t="str">
            <v>CH Laong Minh Nguyet</v>
          </cell>
          <cell r="G204" t="str">
            <v>Airplane ticket for the manager of RP AP06/PRj03/Nr08. DR. Phan Cong Thanh, to attend the 2nd National Conference "Corrosion and Metal Protection with Economic Intergration" in Da Nang, from 6-8/4/2017</v>
          </cell>
          <cell r="H204">
            <v>3410196</v>
          </cell>
          <cell r="I204" t="str">
            <v>VND</v>
          </cell>
          <cell r="J204">
            <v>4.2586306745676713E-5</v>
          </cell>
          <cell r="K204">
            <v>145.22765291887976</v>
          </cell>
        </row>
        <row r="205">
          <cell r="A205">
            <v>392</v>
          </cell>
          <cell r="B205" t="str">
            <v>C. Operational costs</v>
          </cell>
          <cell r="C205">
            <v>40112</v>
          </cell>
          <cell r="D205">
            <v>40157</v>
          </cell>
          <cell r="E205" t="str">
            <v>T2/48</v>
          </cell>
          <cell r="F205" t="str">
            <v>CH Laong Minh Nguyet</v>
          </cell>
          <cell r="G205" t="str">
            <v>taxi from the airport to Danang, for the manager of RP AP06/PRj03/Nr08. DR. Phan Cong Thanh, to attend the 2nd National Conference "Corrosion and Metal Protection with Economic Intergration" in Da Nang, from 6-8/4/2017</v>
          </cell>
          <cell r="H205">
            <v>1228500</v>
          </cell>
          <cell r="I205" t="str">
            <v>VND</v>
          </cell>
          <cell r="J205">
            <v>4.2586306745676713E-5</v>
          </cell>
          <cell r="K205">
            <v>52.317277837063841</v>
          </cell>
        </row>
        <row r="206">
          <cell r="A206">
            <v>142</v>
          </cell>
          <cell r="B206" t="str">
            <v>C. Operational costs</v>
          </cell>
          <cell r="C206">
            <v>40115</v>
          </cell>
          <cell r="D206">
            <v>40160</v>
          </cell>
          <cell r="E206" t="str">
            <v>T1/38</v>
          </cell>
          <cell r="F206" t="str">
            <v>CH Nguyen Van Duc</v>
          </cell>
          <cell r="G206" t="str">
            <v>Registration fee for the manager of RP AP06/PRj03/Nr08. DR. Phan Cong Thanh, to attend the 2nd National Conference "Corrosion and Metal Protection with Economic Intergration" in Da Nang, from 6-8/4/2017</v>
          </cell>
          <cell r="H206">
            <v>2260000</v>
          </cell>
          <cell r="I206" t="str">
            <v>VND</v>
          </cell>
          <cell r="J206">
            <v>4.2586306745676713E-5</v>
          </cell>
          <cell r="K206">
            <v>96.245053245229371</v>
          </cell>
        </row>
        <row r="207">
          <cell r="A207">
            <v>415</v>
          </cell>
          <cell r="B207" t="str">
            <v>C. Operational costs</v>
          </cell>
          <cell r="C207">
            <v>40116</v>
          </cell>
          <cell r="D207">
            <v>40161</v>
          </cell>
          <cell r="E207" t="str">
            <v>T2/80</v>
          </cell>
          <cell r="F207" t="str">
            <v>Vien Khoa hoc Vat lieu</v>
          </cell>
          <cell r="H207">
            <v>250000</v>
          </cell>
          <cell r="I207" t="str">
            <v>VND</v>
          </cell>
          <cell r="J207">
            <v>4.2586306745676713E-5</v>
          </cell>
          <cell r="K207">
            <v>10.646576686419179</v>
          </cell>
        </row>
        <row r="208">
          <cell r="A208">
            <v>444</v>
          </cell>
          <cell r="B208" t="str">
            <v>C. Operational costs</v>
          </cell>
          <cell r="C208">
            <v>40116</v>
          </cell>
          <cell r="D208">
            <v>40161</v>
          </cell>
          <cell r="E208" t="str">
            <v>T2/87</v>
          </cell>
          <cell r="F208" t="str">
            <v>Vien Khoa hoc Vat lieu</v>
          </cell>
          <cell r="H208">
            <v>250000</v>
          </cell>
          <cell r="I208" t="str">
            <v>VND</v>
          </cell>
          <cell r="J208">
            <v>4.2586306745676713E-5</v>
          </cell>
          <cell r="K208">
            <v>10.646576686419179</v>
          </cell>
        </row>
        <row r="209">
          <cell r="A209">
            <v>447</v>
          </cell>
          <cell r="B209" t="str">
            <v>C. Operational costs</v>
          </cell>
          <cell r="C209">
            <v>40118</v>
          </cell>
          <cell r="D209">
            <v>40163</v>
          </cell>
          <cell r="E209" t="str">
            <v>T2/87</v>
          </cell>
          <cell r="F209" t="str">
            <v>Vien Khoa hoc Vat lieu</v>
          </cell>
          <cell r="H209">
            <v>125000</v>
          </cell>
          <cell r="I209" t="str">
            <v>VND</v>
          </cell>
          <cell r="J209">
            <v>4.2586306745676713E-5</v>
          </cell>
          <cell r="K209">
            <v>5.3232883432095894</v>
          </cell>
        </row>
        <row r="210">
          <cell r="A210">
            <v>133</v>
          </cell>
          <cell r="B210" t="str">
            <v>C. Operational costs</v>
          </cell>
          <cell r="C210">
            <v>40119</v>
          </cell>
          <cell r="D210">
            <v>40164</v>
          </cell>
          <cell r="E210" t="str">
            <v>T1/40</v>
          </cell>
          <cell r="F210" t="str">
            <v>Cty TNHH  Thong mang Viet Nam</v>
          </cell>
          <cell r="H210">
            <v>445000</v>
          </cell>
          <cell r="I210" t="str">
            <v>VND</v>
          </cell>
          <cell r="J210">
            <v>4.2586306745676713E-5</v>
          </cell>
          <cell r="K210">
            <v>18.950906501826136</v>
          </cell>
        </row>
        <row r="211">
          <cell r="A211">
            <v>398</v>
          </cell>
          <cell r="B211" t="str">
            <v>C. Operational costs</v>
          </cell>
          <cell r="C211">
            <v>40122</v>
          </cell>
          <cell r="D211">
            <v>40167</v>
          </cell>
          <cell r="E211" t="str">
            <v>T2/46</v>
          </cell>
          <cell r="F211" t="str">
            <v>CH Pham Phaong Dong</v>
          </cell>
          <cell r="G211" t="str">
            <v>Destop PC Pentium Core 2 Duo E4500, 1GB RAM and HP multifuntion printer</v>
          </cell>
          <cell r="H211">
            <v>2257250</v>
          </cell>
          <cell r="I211" t="str">
            <v>VND</v>
          </cell>
          <cell r="J211">
            <v>4.2586306745676713E-5</v>
          </cell>
          <cell r="K211">
            <v>96.127940901678755</v>
          </cell>
        </row>
        <row r="212">
          <cell r="A212">
            <v>393</v>
          </cell>
          <cell r="B212" t="str">
            <v>C. Operational costs</v>
          </cell>
          <cell r="C212">
            <v>40126</v>
          </cell>
          <cell r="D212">
            <v>40171</v>
          </cell>
          <cell r="E212" t="str">
            <v>T2/48</v>
          </cell>
          <cell r="F212" t="str">
            <v>Cty Hoa sinh va PT cong nghe moi</v>
          </cell>
          <cell r="H212">
            <v>4352345</v>
          </cell>
          <cell r="I212" t="str">
            <v>VND</v>
          </cell>
          <cell r="J212">
            <v>4.2586306745676713E-5</v>
          </cell>
          <cell r="K212">
            <v>185.35029923301232</v>
          </cell>
        </row>
        <row r="213">
          <cell r="A213">
            <v>416</v>
          </cell>
          <cell r="B213" t="str">
            <v>C. Operational costs</v>
          </cell>
          <cell r="C213">
            <v>40126</v>
          </cell>
          <cell r="D213">
            <v>40171</v>
          </cell>
          <cell r="E213" t="str">
            <v>T2/80</v>
          </cell>
          <cell r="F213" t="str">
            <v>Pacific Airlines</v>
          </cell>
          <cell r="H213">
            <v>1004250</v>
          </cell>
          <cell r="I213" t="str">
            <v>VND</v>
          </cell>
          <cell r="J213">
            <v>4.2586306745676713E-5</v>
          </cell>
          <cell r="K213">
            <v>42.767298549345838</v>
          </cell>
        </row>
        <row r="214">
          <cell r="A214">
            <v>449</v>
          </cell>
          <cell r="B214" t="str">
            <v>C. Operational costs</v>
          </cell>
          <cell r="C214">
            <v>40126</v>
          </cell>
          <cell r="D214">
            <v>40171</v>
          </cell>
          <cell r="E214" t="str">
            <v>T2/87</v>
          </cell>
          <cell r="F214" t="str">
            <v>Pacific Airlines</v>
          </cell>
          <cell r="H214">
            <v>1004250</v>
          </cell>
          <cell r="I214" t="str">
            <v>VND</v>
          </cell>
          <cell r="J214">
            <v>4.2586306745676713E-5</v>
          </cell>
          <cell r="K214">
            <v>42.767298549345838</v>
          </cell>
        </row>
        <row r="215">
          <cell r="A215">
            <v>535</v>
          </cell>
          <cell r="B215" t="str">
            <v>C. Operational costs</v>
          </cell>
          <cell r="C215">
            <v>40126</v>
          </cell>
          <cell r="D215">
            <v>40171</v>
          </cell>
          <cell r="E215" t="str">
            <v>T2/79</v>
          </cell>
          <cell r="F215" t="str">
            <v>Daong sat Viet nam</v>
          </cell>
          <cell r="H215">
            <v>226500</v>
          </cell>
          <cell r="I215" t="str">
            <v>VND</v>
          </cell>
          <cell r="J215">
            <v>4.2586306745676713E-5</v>
          </cell>
          <cell r="K215">
            <v>9.6457984778957755</v>
          </cell>
        </row>
        <row r="216">
          <cell r="A216">
            <v>418</v>
          </cell>
          <cell r="B216" t="str">
            <v>C. Operational costs</v>
          </cell>
          <cell r="C216">
            <v>40127</v>
          </cell>
          <cell r="D216">
            <v>40172</v>
          </cell>
          <cell r="E216" t="str">
            <v>T2/80</v>
          </cell>
          <cell r="F216" t="str">
            <v>Cty CP xay dung va TM Caong Dat</v>
          </cell>
          <cell r="H216">
            <v>35000</v>
          </cell>
          <cell r="I216" t="str">
            <v>VND</v>
          </cell>
          <cell r="J216">
            <v>4.2586306745676713E-5</v>
          </cell>
          <cell r="K216">
            <v>1.490520736098685</v>
          </cell>
        </row>
        <row r="217">
          <cell r="A217">
            <v>419</v>
          </cell>
          <cell r="B217" t="str">
            <v>C. Operational costs</v>
          </cell>
          <cell r="C217">
            <v>40127</v>
          </cell>
          <cell r="D217">
            <v>40172</v>
          </cell>
          <cell r="E217" t="str">
            <v>T2/80</v>
          </cell>
          <cell r="F217" t="str">
            <v>Cty CP xay dung va TM Caong Dat</v>
          </cell>
          <cell r="H217">
            <v>35000</v>
          </cell>
          <cell r="I217" t="str">
            <v>VND</v>
          </cell>
          <cell r="J217">
            <v>4.2586306745676713E-5</v>
          </cell>
          <cell r="K217">
            <v>1.490520736098685</v>
          </cell>
        </row>
        <row r="218">
          <cell r="A218">
            <v>396</v>
          </cell>
          <cell r="B218" t="str">
            <v>C. Operational costs</v>
          </cell>
          <cell r="C218">
            <v>40129</v>
          </cell>
          <cell r="D218">
            <v>40174</v>
          </cell>
          <cell r="E218" t="str">
            <v>T2/48</v>
          </cell>
          <cell r="F218" t="str">
            <v>Trenz Electronic GmbH</v>
          </cell>
          <cell r="H218">
            <v>14557500</v>
          </cell>
          <cell r="I218" t="str">
            <v>VND</v>
          </cell>
          <cell r="J218">
            <v>4.2586306745676713E-5</v>
          </cell>
          <cell r="K218">
            <v>619.95016045018872</v>
          </cell>
        </row>
        <row r="219">
          <cell r="A219">
            <v>397</v>
          </cell>
          <cell r="B219" t="str">
            <v>C. Operational costs</v>
          </cell>
          <cell r="C219">
            <v>40130</v>
          </cell>
          <cell r="D219">
            <v>40175</v>
          </cell>
          <cell r="E219" t="str">
            <v>T2/46</v>
          </cell>
          <cell r="F219" t="str">
            <v>Hoa chat vat tu  Khoa hoc thiet bi Y te T&amp;T</v>
          </cell>
          <cell r="H219">
            <v>4965000</v>
          </cell>
          <cell r="I219" t="str">
            <v>VND</v>
          </cell>
          <cell r="J219">
            <v>4.2586306745676713E-5</v>
          </cell>
          <cell r="K219">
            <v>211.44101299228487</v>
          </cell>
        </row>
        <row r="220">
          <cell r="A220">
            <v>430</v>
          </cell>
          <cell r="B220" t="str">
            <v>C. Operational costs</v>
          </cell>
          <cell r="C220">
            <v>40131</v>
          </cell>
          <cell r="D220">
            <v>40176</v>
          </cell>
          <cell r="E220" t="str">
            <v>T2/83</v>
          </cell>
          <cell r="F220" t="str">
            <v>CH Hoa chat Vat Tu KHKT</v>
          </cell>
          <cell r="G220" t="str">
            <v>Programmable current source, rotary switcht and Analog Digital converter and microcontroller</v>
          </cell>
          <cell r="H220">
            <v>111000</v>
          </cell>
          <cell r="I220" t="str">
            <v>VND</v>
          </cell>
          <cell r="J220">
            <v>4.2586306745676713E-5</v>
          </cell>
          <cell r="K220">
            <v>4.727080048770115</v>
          </cell>
        </row>
        <row r="221">
          <cell r="A221">
            <v>445</v>
          </cell>
          <cell r="B221" t="str">
            <v>C. Operational costs</v>
          </cell>
          <cell r="C221">
            <v>40131</v>
          </cell>
          <cell r="D221">
            <v>40176</v>
          </cell>
          <cell r="E221" t="str">
            <v>T2/87</v>
          </cell>
          <cell r="F221" t="str">
            <v>Phong Thi Nghiem CN Nano</v>
          </cell>
          <cell r="H221">
            <v>250000</v>
          </cell>
          <cell r="I221" t="str">
            <v>VND</v>
          </cell>
          <cell r="J221">
            <v>4.2586306745676713E-5</v>
          </cell>
          <cell r="K221">
            <v>10.646576686419179</v>
          </cell>
        </row>
        <row r="222">
          <cell r="A222">
            <v>448</v>
          </cell>
          <cell r="B222" t="str">
            <v>C. Operational costs</v>
          </cell>
          <cell r="C222">
            <v>40131</v>
          </cell>
          <cell r="D222">
            <v>40176</v>
          </cell>
          <cell r="E222" t="str">
            <v>T2/87</v>
          </cell>
          <cell r="F222" t="str">
            <v>Phong Thi Nghiem CN Nano</v>
          </cell>
          <cell r="H222">
            <v>150000</v>
          </cell>
          <cell r="I222" t="str">
            <v>VND</v>
          </cell>
          <cell r="J222">
            <v>4.2586306745676713E-5</v>
          </cell>
          <cell r="K222">
            <v>6.3879460118515068</v>
          </cell>
        </row>
        <row r="223">
          <cell r="A223">
            <v>534</v>
          </cell>
          <cell r="B223" t="str">
            <v>C. Operational costs</v>
          </cell>
          <cell r="C223">
            <v>40131</v>
          </cell>
          <cell r="D223">
            <v>40176</v>
          </cell>
          <cell r="E223" t="str">
            <v>T2/79</v>
          </cell>
          <cell r="F223" t="str">
            <v>Phong thi nghiem CN Nano</v>
          </cell>
          <cell r="H223">
            <v>250000</v>
          </cell>
          <cell r="I223" t="str">
            <v>VND</v>
          </cell>
          <cell r="J223">
            <v>4.2586306745676713E-5</v>
          </cell>
          <cell r="K223">
            <v>10.646576686419179</v>
          </cell>
        </row>
        <row r="224">
          <cell r="A224">
            <v>536</v>
          </cell>
          <cell r="B224" t="str">
            <v>C. Operational costs</v>
          </cell>
          <cell r="C224">
            <v>40131</v>
          </cell>
          <cell r="D224">
            <v>40176</v>
          </cell>
          <cell r="E224" t="str">
            <v>T2/79</v>
          </cell>
          <cell r="F224" t="str">
            <v>Phong thi nghiem CN Nano</v>
          </cell>
          <cell r="H224">
            <v>250000</v>
          </cell>
          <cell r="I224" t="str">
            <v>VND</v>
          </cell>
          <cell r="J224">
            <v>4.2586306745676713E-5</v>
          </cell>
          <cell r="K224">
            <v>10.646576686419179</v>
          </cell>
        </row>
        <row r="225">
          <cell r="A225">
            <v>394</v>
          </cell>
          <cell r="B225" t="str">
            <v>C. Operational costs</v>
          </cell>
          <cell r="C225">
            <v>40133</v>
          </cell>
          <cell r="D225">
            <v>40178</v>
          </cell>
          <cell r="E225" t="str">
            <v>T2/48</v>
          </cell>
          <cell r="F225" t="str">
            <v>Cty Hoa sinh va PT cong nghe moi</v>
          </cell>
          <cell r="H225">
            <v>4786775</v>
          </cell>
          <cell r="I225" t="str">
            <v>VND</v>
          </cell>
          <cell r="J225">
            <v>4.2586306745676713E-5</v>
          </cell>
          <cell r="K225">
            <v>203.85106847253664</v>
          </cell>
        </row>
        <row r="226">
          <cell r="A226">
            <v>417</v>
          </cell>
          <cell r="B226" t="str">
            <v>C. Operational costs</v>
          </cell>
          <cell r="C226">
            <v>40133</v>
          </cell>
          <cell r="D226">
            <v>40178</v>
          </cell>
          <cell r="E226" t="str">
            <v>T2/80</v>
          </cell>
          <cell r="F226" t="str">
            <v>CN CTy CP Phuc Dat M&amp;DCC</v>
          </cell>
          <cell r="G226" t="str">
            <v>Server IBm System X3650 7979 - G5A; CPU: Dua core Xeon 5050 3.0 GHZ; Caches: 2*2M L2 cache intel 5000p chipset/PCI Disk cloholles, Adaptec 9580W, raid 0.1010; RAM: 2*512MB; HDD:73.4GB; monitor E54 15'</v>
          </cell>
          <cell r="H226">
            <v>550000</v>
          </cell>
          <cell r="I226" t="str">
            <v>VND</v>
          </cell>
          <cell r="J226">
            <v>4.2586306745676713E-5</v>
          </cell>
          <cell r="K226">
            <v>23.422468710122192</v>
          </cell>
        </row>
        <row r="227">
          <cell r="A227">
            <v>251</v>
          </cell>
          <cell r="B227" t="str">
            <v>C. Operational costs</v>
          </cell>
          <cell r="C227">
            <v>40136</v>
          </cell>
          <cell r="D227">
            <v>40181</v>
          </cell>
          <cell r="E227" t="str">
            <v>T3/114</v>
          </cell>
          <cell r="F227" t="str">
            <v>DFC Design, Crezch Republic</v>
          </cell>
          <cell r="H227">
            <v>7916615</v>
          </cell>
          <cell r="I227" t="str">
            <v>VND</v>
          </cell>
          <cell r="J227">
            <v>4.2586306745676713E-5</v>
          </cell>
          <cell r="K227">
            <v>337.13939477742542</v>
          </cell>
        </row>
        <row r="228">
          <cell r="A228">
            <v>458</v>
          </cell>
          <cell r="B228" t="str">
            <v>C. Operational costs</v>
          </cell>
          <cell r="C228">
            <v>40136</v>
          </cell>
          <cell r="D228">
            <v>40181</v>
          </cell>
          <cell r="E228" t="str">
            <v>T2/89</v>
          </cell>
          <cell r="F228" t="str">
            <v>none</v>
          </cell>
          <cell r="H228">
            <v>1000000</v>
          </cell>
          <cell r="I228" t="str">
            <v>VND</v>
          </cell>
          <cell r="J228">
            <v>4.2586306745676713E-5</v>
          </cell>
          <cell r="K228">
            <v>42.586306745676715</v>
          </cell>
        </row>
        <row r="229">
          <cell r="A229">
            <v>395</v>
          </cell>
          <cell r="B229" t="str">
            <v>C. Operational costs</v>
          </cell>
          <cell r="C229">
            <v>40138</v>
          </cell>
          <cell r="D229">
            <v>40183</v>
          </cell>
          <cell r="E229" t="str">
            <v>T2/48</v>
          </cell>
          <cell r="F229" t="str">
            <v>Cty Hoa sinh va PT cong nghe moi</v>
          </cell>
          <cell r="H229">
            <v>4990110</v>
          </cell>
          <cell r="I229" t="str">
            <v>VND</v>
          </cell>
          <cell r="J229">
            <v>4.2586306745676713E-5</v>
          </cell>
          <cell r="K229">
            <v>212.51035515466882</v>
          </cell>
        </row>
        <row r="230">
          <cell r="A230">
            <v>422</v>
          </cell>
          <cell r="B230" t="str">
            <v>C. Operational costs</v>
          </cell>
          <cell r="C230">
            <v>40146</v>
          </cell>
          <cell r="D230">
            <v>40191</v>
          </cell>
          <cell r="E230" t="str">
            <v>T2/82</v>
          </cell>
          <cell r="F230" t="str">
            <v>CH Hoa chat va thiet bi 40 Kim Nguu</v>
          </cell>
          <cell r="G230" t="str">
            <v>Dryer Model 8100, contherm - Newzealand</v>
          </cell>
          <cell r="H230">
            <v>4975000</v>
          </cell>
          <cell r="I230" t="str">
            <v>VND</v>
          </cell>
          <cell r="J230">
            <v>4.2586306745676713E-5</v>
          </cell>
          <cell r="K230">
            <v>211.86687605974166</v>
          </cell>
        </row>
        <row r="231">
          <cell r="A231">
            <v>423</v>
          </cell>
          <cell r="B231" t="str">
            <v>C. Operational costs</v>
          </cell>
          <cell r="C231">
            <v>40146</v>
          </cell>
          <cell r="D231">
            <v>40191</v>
          </cell>
          <cell r="E231" t="str">
            <v>T2/82</v>
          </cell>
          <cell r="F231" t="str">
            <v>CH May Tinh Thiet bi VP Dang Quang Traogn</v>
          </cell>
          <cell r="G231" t="str">
            <v>Ultrasonic Cleaning Unit, Model TPC 280, Telsonic AG- Switzerland, includes: tank top cover, guide book</v>
          </cell>
          <cell r="H231">
            <v>1175000</v>
          </cell>
          <cell r="I231" t="str">
            <v>VND</v>
          </cell>
          <cell r="J231">
            <v>4.2586306745676713E-5</v>
          </cell>
          <cell r="K231">
            <v>50.038910426170141</v>
          </cell>
        </row>
        <row r="232">
          <cell r="A232">
            <v>425</v>
          </cell>
          <cell r="B232" t="str">
            <v>C. Operational costs</v>
          </cell>
          <cell r="C232">
            <v>40146</v>
          </cell>
          <cell r="D232">
            <v>40191</v>
          </cell>
          <cell r="E232" t="str">
            <v>T2/83</v>
          </cell>
          <cell r="F232" t="str">
            <v>CH Hoa chat va thiet bi 40 Kim Nguu</v>
          </cell>
          <cell r="G232" t="str">
            <v>14 signal conditioning board DAPQ Charge - A, Dewetron (Australia)</v>
          </cell>
          <cell r="H232">
            <v>1561000</v>
          </cell>
          <cell r="I232" t="str">
            <v>VND</v>
          </cell>
          <cell r="J232">
            <v>4.2586306745676713E-5</v>
          </cell>
          <cell r="K232">
            <v>66.477224830001347</v>
          </cell>
        </row>
        <row r="233">
          <cell r="A233">
            <v>421</v>
          </cell>
          <cell r="B233" t="str">
            <v>C. Operational costs</v>
          </cell>
          <cell r="C233">
            <v>40147</v>
          </cell>
          <cell r="D233">
            <v>40192</v>
          </cell>
          <cell r="E233" t="str">
            <v>T2/82</v>
          </cell>
          <cell r="F233" t="str">
            <v>CH Hoa chat va thiet bi 40 Kim Nguu</v>
          </cell>
          <cell r="G233" t="str">
            <v>triaxial piezoelectric Accelerometer, model EE 0011, endeveco USA; Photoelectric Probe, model MM 0024, B&amp;K Denmark; 3 UNF -BNC Adaptors, model JP 0145 B&amp;K Denmark; 3 signal cabels model AO-0531-D-050, B&amp;K Denmark</v>
          </cell>
          <cell r="H233">
            <v>4992500</v>
          </cell>
          <cell r="I233" t="str">
            <v>VND</v>
          </cell>
          <cell r="J233">
            <v>4.2586306745676713E-5</v>
          </cell>
          <cell r="K233">
            <v>212.612136427791</v>
          </cell>
        </row>
        <row r="234">
          <cell r="A234">
            <v>426</v>
          </cell>
          <cell r="B234" t="str">
            <v>C. Operational costs</v>
          </cell>
          <cell r="C234">
            <v>40147</v>
          </cell>
          <cell r="D234">
            <v>40192</v>
          </cell>
          <cell r="E234" t="str">
            <v>T2/83</v>
          </cell>
          <cell r="F234" t="str">
            <v>CTY CP XNK Ky thuat -Technimex</v>
          </cell>
          <cell r="H234">
            <v>820662.5</v>
          </cell>
          <cell r="I234" t="str">
            <v>VND</v>
          </cell>
          <cell r="J234">
            <v>4.2586306745676713E-5</v>
          </cell>
          <cell r="K234">
            <v>34.948984959673915</v>
          </cell>
        </row>
        <row r="235">
          <cell r="A235">
            <v>420</v>
          </cell>
          <cell r="B235" t="str">
            <v>C. Operational costs</v>
          </cell>
          <cell r="C235">
            <v>40152</v>
          </cell>
          <cell r="D235">
            <v>40197</v>
          </cell>
          <cell r="E235" t="str">
            <v>T2/81</v>
          </cell>
          <cell r="F235" t="str">
            <v>CH Vat tu KHKT Thiet bi Hoa Chat va DUgn Cu TN</v>
          </cell>
          <cell r="G235" t="str">
            <v>IBM Thinkpatd T61 Intel Core 2 Duo T7300 Processor 2.0 GHZ 800 MHZ FSB, 4 MB cache</v>
          </cell>
          <cell r="H235">
            <v>4600000</v>
          </cell>
          <cell r="I235" t="str">
            <v>VND</v>
          </cell>
          <cell r="J235">
            <v>4.2586306745676713E-5</v>
          </cell>
          <cell r="K235">
            <v>195.89701103011288</v>
          </cell>
        </row>
        <row r="236">
          <cell r="A236">
            <v>258</v>
          </cell>
          <cell r="B236" t="str">
            <v>C. Operational costs</v>
          </cell>
          <cell r="C236">
            <v>40153</v>
          </cell>
          <cell r="D236">
            <v>40198</v>
          </cell>
          <cell r="E236" t="str">
            <v>T3/117</v>
          </cell>
          <cell r="F236" t="str">
            <v>Hoi Co hoc Viet Nam</v>
          </cell>
          <cell r="H236">
            <v>800000</v>
          </cell>
          <cell r="I236" t="str">
            <v>VND</v>
          </cell>
          <cell r="J236">
            <v>4.2586306745676713E-5</v>
          </cell>
          <cell r="K236">
            <v>34.06904539654137</v>
          </cell>
        </row>
        <row r="237">
          <cell r="A237">
            <v>350</v>
          </cell>
          <cell r="B237" t="str">
            <v>C. Operational costs</v>
          </cell>
          <cell r="C237">
            <v>40153</v>
          </cell>
          <cell r="D237">
            <v>40198</v>
          </cell>
          <cell r="E237" t="str">
            <v>T3/98</v>
          </cell>
          <cell r="F237" t="str">
            <v>CTY TNHH Tin Hoc Mai Hoang</v>
          </cell>
          <cell r="H237">
            <v>1228504</v>
          </cell>
          <cell r="I237" t="str">
            <v>VND</v>
          </cell>
          <cell r="J237">
            <v>4.2586306745676713E-5</v>
          </cell>
          <cell r="K237">
            <v>52.317448182290825</v>
          </cell>
        </row>
        <row r="238">
          <cell r="A238">
            <v>351</v>
          </cell>
          <cell r="B238" t="str">
            <v>C. Operational costs</v>
          </cell>
          <cell r="C238">
            <v>40153</v>
          </cell>
          <cell r="D238">
            <v>40198</v>
          </cell>
          <cell r="E238" t="str">
            <v>T3/98</v>
          </cell>
          <cell r="F238" t="str">
            <v>CTY TNHH Tin Hoc Mai Hoang</v>
          </cell>
          <cell r="H238">
            <v>1654180</v>
          </cell>
          <cell r="I238" t="str">
            <v>VND</v>
          </cell>
          <cell r="J238">
            <v>4.2586306745676713E-5</v>
          </cell>
          <cell r="K238">
            <v>70.4454168925635</v>
          </cell>
        </row>
        <row r="239">
          <cell r="A239">
            <v>434</v>
          </cell>
          <cell r="B239" t="str">
            <v>C. Operational costs</v>
          </cell>
          <cell r="C239">
            <v>40153</v>
          </cell>
          <cell r="D239">
            <v>40198</v>
          </cell>
          <cell r="E239" t="str">
            <v>T2/88</v>
          </cell>
          <cell r="F239" t="str">
            <v>Buu Dien TP Ha Noi</v>
          </cell>
          <cell r="G239" t="str">
            <v>a set of four point probe</v>
          </cell>
          <cell r="H239">
            <v>239585</v>
          </cell>
          <cell r="I239" t="str">
            <v>VND</v>
          </cell>
          <cell r="J239">
            <v>4.2586306745676713E-5</v>
          </cell>
          <cell r="K239">
            <v>10.203040301662956</v>
          </cell>
        </row>
        <row r="240">
          <cell r="A240">
            <v>285</v>
          </cell>
          <cell r="B240" t="str">
            <v>C. Operational costs</v>
          </cell>
          <cell r="C240">
            <v>40154</v>
          </cell>
          <cell r="D240">
            <v>40199</v>
          </cell>
          <cell r="E240" t="str">
            <v>T3/108</v>
          </cell>
          <cell r="F240" t="str">
            <v>Buch and Gemeentenst GmbH &amp; Co . KG Dresden</v>
          </cell>
          <cell r="G240" t="str">
            <v>Airplane ticket for the manager of RP AP06/PRj03/Nr08. DR. Phan Cong Thanh, to attend the 2nd National Conference "Corrosion and Metal Protection with Economic Intergration" in Da Nang, from 6-8/4/2019</v>
          </cell>
          <cell r="H240">
            <v>1166493</v>
          </cell>
          <cell r="I240" t="str">
            <v>VND</v>
          </cell>
          <cell r="J240">
            <v>4.2586306745676713E-5</v>
          </cell>
          <cell r="K240">
            <v>49.676628714684668</v>
          </cell>
        </row>
        <row r="241">
          <cell r="A241">
            <v>435</v>
          </cell>
          <cell r="B241" t="str">
            <v>C. Operational costs</v>
          </cell>
          <cell r="C241">
            <v>40154</v>
          </cell>
          <cell r="D241">
            <v>40199</v>
          </cell>
          <cell r="E241" t="str">
            <v>T2/88</v>
          </cell>
          <cell r="F241" t="str">
            <v>Cty TNHH TM &amp; SX Noi that Huyen Hong</v>
          </cell>
          <cell r="H241">
            <v>1425000.5</v>
          </cell>
          <cell r="I241" t="str">
            <v>VND</v>
          </cell>
          <cell r="J241">
            <v>4.2586306745676713E-5</v>
          </cell>
          <cell r="K241">
            <v>60.685508405742688</v>
          </cell>
        </row>
        <row r="242">
          <cell r="A242">
            <v>471</v>
          </cell>
          <cell r="B242" t="str">
            <v>C. Operational costs</v>
          </cell>
          <cell r="C242">
            <v>40162</v>
          </cell>
          <cell r="D242">
            <v>40207</v>
          </cell>
          <cell r="E242" t="str">
            <v>T2/63</v>
          </cell>
          <cell r="F242" t="str">
            <v>Cty TNHH TM &amp; SX Noi that Huyen Hong</v>
          </cell>
          <cell r="H242">
            <v>3500000</v>
          </cell>
          <cell r="I242" t="str">
            <v>VND</v>
          </cell>
          <cell r="J242">
            <v>4.2586306745676713E-5</v>
          </cell>
          <cell r="K242">
            <v>149.0520736098685</v>
          </cell>
        </row>
        <row r="243">
          <cell r="A243">
            <v>470</v>
          </cell>
          <cell r="B243" t="str">
            <v>C. Operational costs</v>
          </cell>
          <cell r="C243">
            <v>40162</v>
          </cell>
          <cell r="D243">
            <v>40207</v>
          </cell>
          <cell r="E243" t="str">
            <v>T2/63</v>
          </cell>
          <cell r="F243" t="str">
            <v>Cty TNHH TM &amp; SX Noi that Huyen Hong</v>
          </cell>
          <cell r="H243">
            <v>4000000</v>
          </cell>
          <cell r="I243" t="str">
            <v>VND</v>
          </cell>
          <cell r="J243">
            <v>4.2586306745676713E-5</v>
          </cell>
          <cell r="K243">
            <v>170.34522698270686</v>
          </cell>
        </row>
        <row r="244">
          <cell r="A244">
            <v>262</v>
          </cell>
          <cell r="B244" t="str">
            <v>C. Operational costs</v>
          </cell>
          <cell r="C244">
            <v>40165</v>
          </cell>
          <cell r="D244">
            <v>40210</v>
          </cell>
          <cell r="E244" t="str">
            <v>T3/118</v>
          </cell>
          <cell r="F244" t="str">
            <v>Cty TNHH TM &amp; SX Noi that Huyen Hong</v>
          </cell>
          <cell r="H244">
            <v>1801500</v>
          </cell>
          <cell r="I244" t="str">
            <v>VND</v>
          </cell>
          <cell r="J244">
            <v>4.2586306745676713E-5</v>
          </cell>
          <cell r="K244">
            <v>76.719231602336592</v>
          </cell>
        </row>
        <row r="245">
          <cell r="A245">
            <v>437</v>
          </cell>
          <cell r="B245" t="str">
            <v>C. Operational costs</v>
          </cell>
          <cell r="C245">
            <v>40166</v>
          </cell>
          <cell r="D245">
            <v>40211</v>
          </cell>
          <cell r="E245" t="str">
            <v>T2/88</v>
          </cell>
          <cell r="F245" t="str">
            <v>Cty TNHH Phat trien KHCN Viet Nam</v>
          </cell>
          <cell r="H245">
            <v>10458500</v>
          </cell>
          <cell r="I245" t="str">
            <v>VND</v>
          </cell>
          <cell r="J245">
            <v>4.2586306745676713E-5</v>
          </cell>
          <cell r="K245">
            <v>445.38888909965988</v>
          </cell>
        </row>
        <row r="246">
          <cell r="A246">
            <v>450</v>
          </cell>
          <cell r="B246" t="str">
            <v>C. Operational costs</v>
          </cell>
          <cell r="C246">
            <v>40167</v>
          </cell>
          <cell r="D246">
            <v>40212</v>
          </cell>
          <cell r="E246" t="str">
            <v>T2/87</v>
          </cell>
          <cell r="F246" t="str">
            <v>VPP Phan Thanh Ha</v>
          </cell>
          <cell r="H246">
            <v>652000</v>
          </cell>
          <cell r="I246" t="str">
            <v>VND</v>
          </cell>
          <cell r="J246">
            <v>4.2586306745676713E-5</v>
          </cell>
          <cell r="K246">
            <v>27.766271998181217</v>
          </cell>
        </row>
        <row r="247">
          <cell r="A247">
            <v>433</v>
          </cell>
          <cell r="B247" t="str">
            <v>C. Operational costs</v>
          </cell>
          <cell r="C247">
            <v>40168</v>
          </cell>
          <cell r="D247">
            <v>40213</v>
          </cell>
          <cell r="E247" t="str">
            <v>T2/84</v>
          </cell>
          <cell r="F247" t="str">
            <v>Cty  thong mang Vietnam</v>
          </cell>
          <cell r="H247">
            <v>481500</v>
          </cell>
          <cell r="I247" t="str">
            <v>VND</v>
          </cell>
          <cell r="J247">
            <v>4.2586306745676713E-5</v>
          </cell>
          <cell r="K247">
            <v>20.505306698043338</v>
          </cell>
        </row>
        <row r="248">
          <cell r="A248">
            <v>436</v>
          </cell>
          <cell r="B248" t="str">
            <v>C. Operational costs</v>
          </cell>
          <cell r="C248">
            <v>40171</v>
          </cell>
          <cell r="D248">
            <v>40216</v>
          </cell>
          <cell r="E248" t="str">
            <v>T2/88</v>
          </cell>
          <cell r="F248" t="str">
            <v>CH Nguyen THi Thu Hien</v>
          </cell>
          <cell r="G248" t="str">
            <v>Dryer Model 8100, contherm - Newzealand</v>
          </cell>
          <cell r="H248">
            <v>1250000</v>
          </cell>
          <cell r="I248" t="str">
            <v>VND</v>
          </cell>
          <cell r="J248">
            <v>4.2586306745676713E-5</v>
          </cell>
          <cell r="K248">
            <v>53.232883432095889</v>
          </cell>
        </row>
        <row r="249">
          <cell r="A249">
            <v>473</v>
          </cell>
          <cell r="B249" t="str">
            <v>C. Operational costs</v>
          </cell>
          <cell r="C249">
            <v>40174</v>
          </cell>
          <cell r="D249">
            <v>40219</v>
          </cell>
          <cell r="E249" t="str">
            <v>T2/64</v>
          </cell>
          <cell r="F249" t="str">
            <v>Tap chi Khoa hoc Ung dung</v>
          </cell>
          <cell r="H249">
            <v>150000</v>
          </cell>
          <cell r="I249" t="str">
            <v>VND</v>
          </cell>
          <cell r="J249">
            <v>4.2586306745676713E-5</v>
          </cell>
          <cell r="K249">
            <v>6.3879460118515068</v>
          </cell>
        </row>
        <row r="250">
          <cell r="A250">
            <v>312</v>
          </cell>
          <cell r="B250" t="str">
            <v>C. Operational costs</v>
          </cell>
          <cell r="C250">
            <v>40176</v>
          </cell>
          <cell r="D250">
            <v>40221</v>
          </cell>
          <cell r="E250" t="str">
            <v>T3/82</v>
          </cell>
          <cell r="F250" t="str">
            <v>Cty TNHH Phat trien KHCN Viet Nam</v>
          </cell>
          <cell r="H250">
            <v>4000000</v>
          </cell>
          <cell r="I250" t="str">
            <v>VND</v>
          </cell>
          <cell r="J250">
            <v>4.2586306745676713E-5</v>
          </cell>
          <cell r="K250">
            <v>170.34522698270686</v>
          </cell>
        </row>
        <row r="251">
          <cell r="A251">
            <v>451</v>
          </cell>
          <cell r="B251" t="str">
            <v>C. Operational costs</v>
          </cell>
          <cell r="C251">
            <v>40176</v>
          </cell>
          <cell r="D251">
            <v>40221</v>
          </cell>
          <cell r="E251" t="str">
            <v>T2/87</v>
          </cell>
          <cell r="F251" t="str">
            <v>CH PPSP Sac ky &amp; VTKHKT Pasco</v>
          </cell>
          <cell r="G251" t="str">
            <v>triaxial piezoelectric Accelerometer, model EE 0011, endeveco USA; Photoelectric Probe, model MM 0024, B&amp;K Denmark; 3 UNF -BNC Adaptors, model JP 0145 B&amp;K Denmark; 3 signal cabels model AO-0531-D-050, B&amp;K Denmark</v>
          </cell>
          <cell r="H251">
            <v>4750000</v>
          </cell>
          <cell r="I251" t="str">
            <v>VND</v>
          </cell>
          <cell r="J251">
            <v>4.2586306745676713E-5</v>
          </cell>
          <cell r="K251">
            <v>202.28495704196439</v>
          </cell>
        </row>
        <row r="252">
          <cell r="A252">
            <v>491</v>
          </cell>
          <cell r="B252" t="str">
            <v>C. Operational costs</v>
          </cell>
          <cell r="C252">
            <v>40176</v>
          </cell>
          <cell r="D252">
            <v>40221</v>
          </cell>
          <cell r="E252" t="str">
            <v>T2/66</v>
          </cell>
          <cell r="F252" t="str">
            <v>CTy TNHH Tu van dau tu Dich vu Thaong Mai Tong hop</v>
          </cell>
          <cell r="H252">
            <v>9108000</v>
          </cell>
          <cell r="I252" t="str">
            <v>VND</v>
          </cell>
          <cell r="J252">
            <v>4.2586306745676713E-5</v>
          </cell>
          <cell r="K252">
            <v>387.87608183962351</v>
          </cell>
        </row>
        <row r="253">
          <cell r="A253">
            <v>493</v>
          </cell>
          <cell r="B253" t="str">
            <v>C. Operational costs</v>
          </cell>
          <cell r="C253">
            <v>40176</v>
          </cell>
          <cell r="D253">
            <v>40221</v>
          </cell>
          <cell r="E253" t="str">
            <v>T2/68</v>
          </cell>
          <cell r="F253" t="str">
            <v>CH Hoa chat vat tu KH Thiet bi Y Te T&amp;T</v>
          </cell>
          <cell r="G253" t="str">
            <v>IBM Thinkpatd T61 Intel Core 2 Duo T7300 Processor 2.0 GHZ 800 MHZ FSB, 4 MB cache</v>
          </cell>
          <cell r="H253">
            <v>350000</v>
          </cell>
          <cell r="I253" t="str">
            <v>VND</v>
          </cell>
          <cell r="J253">
            <v>4.2586306745676713E-5</v>
          </cell>
          <cell r="K253">
            <v>14.90520736098685</v>
          </cell>
        </row>
        <row r="254">
          <cell r="A254">
            <v>219</v>
          </cell>
          <cell r="B254" t="str">
            <v>C. Operational costs</v>
          </cell>
          <cell r="C254">
            <v>40178</v>
          </cell>
          <cell r="D254">
            <v>40223</v>
          </cell>
          <cell r="E254" t="str">
            <v>T4/127</v>
          </cell>
          <cell r="F254" t="str">
            <v>CH Hoa chat vat tu KH Thiet bi Y Te T&amp;T</v>
          </cell>
          <cell r="G254" t="str">
            <v>15 office chairs + 1 bookcase</v>
          </cell>
          <cell r="H254">
            <v>4900000</v>
          </cell>
          <cell r="I254" t="str">
            <v>VND</v>
          </cell>
          <cell r="J254">
            <v>4.2586306745676713E-5</v>
          </cell>
          <cell r="K254">
            <v>208.6729030538159</v>
          </cell>
        </row>
        <row r="255">
          <cell r="A255">
            <v>469</v>
          </cell>
          <cell r="B255" t="str">
            <v>C. Operational costs</v>
          </cell>
          <cell r="C255">
            <v>40178</v>
          </cell>
          <cell r="D255">
            <v>40223</v>
          </cell>
          <cell r="E255" t="str">
            <v>T2/63</v>
          </cell>
          <cell r="F255" t="str">
            <v>CH Hoa chat vat tu KH Thiet bi Y Te T&amp;T</v>
          </cell>
          <cell r="G255" t="str">
            <v>Heating oven with temperature range from environment up to 200oC, dimension 450x450x650mm</v>
          </cell>
          <cell r="H255">
            <v>4000000</v>
          </cell>
          <cell r="I255" t="str">
            <v>VND</v>
          </cell>
          <cell r="J255">
            <v>4.2586306745676713E-5</v>
          </cell>
          <cell r="K255">
            <v>170.34522698270686</v>
          </cell>
        </row>
        <row r="256">
          <cell r="A256">
            <v>494</v>
          </cell>
          <cell r="B256" t="str">
            <v>C. Operational costs</v>
          </cell>
          <cell r="C256">
            <v>40178</v>
          </cell>
          <cell r="D256">
            <v>40223</v>
          </cell>
          <cell r="E256" t="str">
            <v>T2/68</v>
          </cell>
          <cell r="F256" t="str">
            <v>CH VPP va Thiet bi Y Te Thu Thuy</v>
          </cell>
          <cell r="G256" t="str">
            <v>Programmable current source, rotary switcht and Analog Digital converter and microcontroller</v>
          </cell>
          <cell r="H256">
            <v>750000</v>
          </cell>
          <cell r="I256" t="str">
            <v>VND</v>
          </cell>
          <cell r="J256">
            <v>4.2586306745676713E-5</v>
          </cell>
          <cell r="K256">
            <v>31.939730059257535</v>
          </cell>
        </row>
        <row r="257">
          <cell r="A257">
            <v>432</v>
          </cell>
          <cell r="B257" t="str">
            <v>C. Operational costs</v>
          </cell>
          <cell r="C257">
            <v>39451</v>
          </cell>
          <cell r="D257">
            <v>39496</v>
          </cell>
          <cell r="E257" t="str">
            <v>T2/84</v>
          </cell>
          <cell r="F257" t="str">
            <v>Cty  thong mang Vietnam</v>
          </cell>
          <cell r="H257">
            <v>3053000</v>
          </cell>
          <cell r="I257" t="str">
            <v>VND</v>
          </cell>
          <cell r="J257">
            <v>4.2586306745676713E-5</v>
          </cell>
          <cell r="K257">
            <v>130.01599449455099</v>
          </cell>
        </row>
        <row r="258">
          <cell r="A258">
            <v>457</v>
          </cell>
          <cell r="B258" t="str">
            <v>C. Operational costs</v>
          </cell>
          <cell r="C258">
            <v>39451</v>
          </cell>
          <cell r="D258">
            <v>39496</v>
          </cell>
          <cell r="E258" t="str">
            <v>T2/89</v>
          </cell>
          <cell r="F258" t="str">
            <v>CH PPSP Sac ky &amp; VTKHKT Pasco</v>
          </cell>
          <cell r="G258" t="str">
            <v>Airplane ticket for the manager of RP AP06/PRj03/Nr08. DR. Phan Cong Thanh, to attend the 2nd National Conference "Corrosion and Metal Protection with Economic Intergration" in Da Nang, from 6-8/4/2020</v>
          </cell>
          <cell r="H258">
            <v>3750000</v>
          </cell>
          <cell r="I258" t="str">
            <v>VND</v>
          </cell>
          <cell r="J258">
            <v>4.2586306745676713E-5</v>
          </cell>
          <cell r="K258">
            <v>159.69865029628767</v>
          </cell>
        </row>
        <row r="259">
          <cell r="A259">
            <v>439</v>
          </cell>
          <cell r="B259" t="str">
            <v>C. Operational costs</v>
          </cell>
          <cell r="C259">
            <v>39454</v>
          </cell>
          <cell r="D259">
            <v>39499</v>
          </cell>
          <cell r="E259" t="str">
            <v>T2/88</v>
          </cell>
          <cell r="F259" t="str">
            <v>CH Tran Qaoc Binh</v>
          </cell>
          <cell r="G259" t="str">
            <v>taxi from the airport to Danang, for the manager of RP AP06/PRj03/Nr08. DR. Phan Cong Thanh, to attend the 2nd National Conference "Corrosion and Metal Protection with Economic Intergration" in Da Nang, from 6-8/4/2020</v>
          </cell>
          <cell r="H259">
            <v>2176000</v>
          </cell>
          <cell r="I259" t="str">
            <v>VND</v>
          </cell>
          <cell r="J259">
            <v>4.2586306745676713E-5</v>
          </cell>
          <cell r="K259">
            <v>92.667803478592532</v>
          </cell>
        </row>
        <row r="260">
          <cell r="A260">
            <v>440</v>
          </cell>
          <cell r="B260" t="str">
            <v>C. Operational costs</v>
          </cell>
          <cell r="C260">
            <v>39454</v>
          </cell>
          <cell r="D260">
            <v>39499</v>
          </cell>
          <cell r="E260" t="str">
            <v>T2/88</v>
          </cell>
          <cell r="F260" t="str">
            <v>CH Tran Bich Ngoc</v>
          </cell>
          <cell r="G260" t="str">
            <v>Registration fee for the manager of RP AP06/PRj03/Nr08. DR. Phan Cong Thanh, to attend the 2nd National Conference "Corrosion and Metal Protection with Economic Intergration" in Da Nang, from 6-8/4/2020</v>
          </cell>
          <cell r="H260">
            <v>2397410</v>
          </cell>
          <cell r="I260" t="str">
            <v>VND</v>
          </cell>
          <cell r="J260">
            <v>4.2586306745676713E-5</v>
          </cell>
          <cell r="K260">
            <v>102.09683765515281</v>
          </cell>
        </row>
        <row r="261">
          <cell r="A261">
            <v>441</v>
          </cell>
          <cell r="B261" t="str">
            <v>C. Operational costs</v>
          </cell>
          <cell r="C261">
            <v>39454</v>
          </cell>
          <cell r="D261">
            <v>39499</v>
          </cell>
          <cell r="E261" t="str">
            <v>T2/88</v>
          </cell>
          <cell r="F261" t="str">
            <v>CTY XNK Sach bao</v>
          </cell>
          <cell r="H261">
            <v>3083000</v>
          </cell>
          <cell r="I261" t="str">
            <v>VND</v>
          </cell>
          <cell r="J261">
            <v>4.2586306745676713E-5</v>
          </cell>
          <cell r="K261">
            <v>131.2935836969213</v>
          </cell>
        </row>
        <row r="262">
          <cell r="A262">
            <v>452</v>
          </cell>
          <cell r="B262" t="str">
            <v>C. Operational costs</v>
          </cell>
          <cell r="C262">
            <v>39454</v>
          </cell>
          <cell r="D262">
            <v>39499</v>
          </cell>
          <cell r="E262" t="str">
            <v>T2/87</v>
          </cell>
          <cell r="F262" t="str">
            <v>CH PPSP Sac ky &amp; VTKHKT Pasco</v>
          </cell>
          <cell r="G262" t="str">
            <v>Server IBm System X3650 7979 - G5A; CPU: Dua core Xeon 5050 3.0 GHZ; Caches: 2*2M L2 cache intel 5000p chipset/PCI Disk cloholles, Adaptec 9580W, raid 0.1010; RAM: 2*512MB; HDD:73.4GB; monitor E54 15'</v>
          </cell>
          <cell r="H262">
            <v>4750000</v>
          </cell>
          <cell r="I262" t="str">
            <v>VND</v>
          </cell>
          <cell r="J262">
            <v>4.2586306745676713E-5</v>
          </cell>
          <cell r="K262">
            <v>202.28495704196439</v>
          </cell>
        </row>
        <row r="263">
          <cell r="A263">
            <v>495</v>
          </cell>
          <cell r="B263" t="str">
            <v>C. Operational costs</v>
          </cell>
          <cell r="C263">
            <v>39454</v>
          </cell>
          <cell r="D263">
            <v>39499</v>
          </cell>
          <cell r="E263" t="str">
            <v>T2/68</v>
          </cell>
          <cell r="F263" t="str">
            <v>CTY TNHH Van Minh</v>
          </cell>
          <cell r="H263">
            <v>108150</v>
          </cell>
          <cell r="I263" t="str">
            <v>VND</v>
          </cell>
          <cell r="J263">
            <v>4.2586306745676713E-5</v>
          </cell>
          <cell r="K263">
            <v>4.6057090745449365</v>
          </cell>
        </row>
        <row r="264">
          <cell r="A264">
            <v>499</v>
          </cell>
          <cell r="B264" t="str">
            <v>C. Operational costs</v>
          </cell>
          <cell r="C264">
            <v>39454</v>
          </cell>
          <cell r="D264">
            <v>39499</v>
          </cell>
          <cell r="E264" t="str">
            <v>T2/68</v>
          </cell>
          <cell r="F264" t="str">
            <v>CTY TNHH Van Minh</v>
          </cell>
          <cell r="H264">
            <v>66000</v>
          </cell>
          <cell r="I264" t="str">
            <v>VND</v>
          </cell>
          <cell r="J264">
            <v>4.2586306745676713E-5</v>
          </cell>
          <cell r="K264">
            <v>2.8106962452146629</v>
          </cell>
        </row>
        <row r="265">
          <cell r="A265">
            <v>284</v>
          </cell>
          <cell r="B265" t="str">
            <v>C. Operational costs</v>
          </cell>
          <cell r="C265">
            <v>39456</v>
          </cell>
          <cell r="D265">
            <v>39501</v>
          </cell>
          <cell r="E265" t="str">
            <v>T3/108</v>
          </cell>
          <cell r="F265" t="str">
            <v>Buch and Gemeentenst GmbH &amp; Co . KG Dresden</v>
          </cell>
          <cell r="G265" t="str">
            <v>Destop PC Pentium Core 2 Duo E4500, 1GB RAM and HP multifuntion printer</v>
          </cell>
          <cell r="H265">
            <v>817150</v>
          </cell>
          <cell r="I265" t="str">
            <v>VND</v>
          </cell>
          <cell r="J265">
            <v>4.2586306745676713E-5</v>
          </cell>
          <cell r="K265">
            <v>34.799400557229724</v>
          </cell>
        </row>
        <row r="266">
          <cell r="A266">
            <v>442</v>
          </cell>
          <cell r="B266" t="str">
            <v>C. Operational costs</v>
          </cell>
          <cell r="C266">
            <v>39456</v>
          </cell>
          <cell r="D266">
            <v>39501</v>
          </cell>
          <cell r="E266" t="str">
            <v>T2/86</v>
          </cell>
          <cell r="F266" t="str">
            <v>Cua hang Hoa chat &amp; Thiet bi 40 Kim Nguu</v>
          </cell>
          <cell r="H266">
            <v>2487500</v>
          </cell>
          <cell r="I266" t="str">
            <v>VND</v>
          </cell>
          <cell r="J266">
            <v>4.2586306745676713E-5</v>
          </cell>
          <cell r="K266">
            <v>105.93343802987083</v>
          </cell>
        </row>
        <row r="267">
          <cell r="A267">
            <v>443</v>
          </cell>
          <cell r="B267" t="str">
            <v>C. Operational costs</v>
          </cell>
          <cell r="C267">
            <v>39457</v>
          </cell>
          <cell r="D267">
            <v>39502</v>
          </cell>
          <cell r="E267" t="str">
            <v>T2/86</v>
          </cell>
          <cell r="F267" t="str">
            <v>Cua hang Hoa chat &amp; Thiet bi 40 Kim Nguu</v>
          </cell>
          <cell r="H267">
            <v>3850000</v>
          </cell>
          <cell r="I267" t="str">
            <v>VND</v>
          </cell>
          <cell r="J267">
            <v>4.2586306745676713E-5</v>
          </cell>
          <cell r="K267">
            <v>163.95728097085535</v>
          </cell>
        </row>
        <row r="268">
          <cell r="A268">
            <v>517</v>
          </cell>
          <cell r="B268" t="str">
            <v>C. Operational costs</v>
          </cell>
          <cell r="C268">
            <v>39459</v>
          </cell>
          <cell r="D268">
            <v>39504</v>
          </cell>
          <cell r="E268" t="str">
            <v>T2/73</v>
          </cell>
          <cell r="F268" t="str">
            <v>CH Hoa chat dung cu Thiet bi Y te Tran Thi Thu Haong</v>
          </cell>
          <cell r="G268" t="str">
            <v>16 signal conditioning board DAPQ Charge - A, Dewetron (Australia)</v>
          </cell>
          <cell r="H268">
            <v>3737500</v>
          </cell>
          <cell r="I268" t="str">
            <v>VND</v>
          </cell>
          <cell r="J268">
            <v>4.2586306745676713E-5</v>
          </cell>
          <cell r="K268">
            <v>159.1663214619667</v>
          </cell>
        </row>
        <row r="269">
          <cell r="A269">
            <v>526</v>
          </cell>
          <cell r="B269" t="str">
            <v>C. Operational costs</v>
          </cell>
          <cell r="C269">
            <v>39462</v>
          </cell>
          <cell r="D269">
            <v>39507</v>
          </cell>
          <cell r="E269" t="str">
            <v>T2/77</v>
          </cell>
          <cell r="F269" t="str">
            <v>Cty TNHH thaong mai va dich vu Thu Ha</v>
          </cell>
          <cell r="H269">
            <v>48000</v>
          </cell>
          <cell r="I269" t="str">
            <v>VND</v>
          </cell>
          <cell r="J269">
            <v>4.2586306745676713E-5</v>
          </cell>
          <cell r="K269">
            <v>2.0441427237924823</v>
          </cell>
        </row>
        <row r="270">
          <cell r="A270">
            <v>523</v>
          </cell>
          <cell r="B270" t="str">
            <v>C. Operational costs</v>
          </cell>
          <cell r="C270">
            <v>39463</v>
          </cell>
          <cell r="D270">
            <v>39508</v>
          </cell>
          <cell r="E270" t="str">
            <v>T2/76</v>
          </cell>
          <cell r="F270" t="str">
            <v>Cty TNHH thaong mai va dich vu Thu Ha</v>
          </cell>
          <cell r="H270">
            <v>3000000</v>
          </cell>
          <cell r="I270" t="str">
            <v>VND</v>
          </cell>
          <cell r="J270">
            <v>4.2586306745676713E-5</v>
          </cell>
          <cell r="K270">
            <v>127.75892023703014</v>
          </cell>
        </row>
        <row r="271">
          <cell r="A271">
            <v>527</v>
          </cell>
          <cell r="B271" t="str">
            <v>C. Operational costs</v>
          </cell>
          <cell r="C271">
            <v>39463</v>
          </cell>
          <cell r="D271">
            <v>39508</v>
          </cell>
          <cell r="E271" t="str">
            <v>T2/77</v>
          </cell>
          <cell r="F271" t="str">
            <v>CH Pham Thi Ngoc</v>
          </cell>
          <cell r="G271" t="str">
            <v>IBM Thinkpatd T61 Intel Core 2 Duo T7300 Processor 2.0 GHZ 800 MHZ FSB, 4 MB cache</v>
          </cell>
          <cell r="H271">
            <v>4641000</v>
          </cell>
          <cell r="I271" t="str">
            <v>VND</v>
          </cell>
          <cell r="J271">
            <v>4.2586306745676713E-5</v>
          </cell>
          <cell r="K271">
            <v>197.64304960668562</v>
          </cell>
        </row>
        <row r="272">
          <cell r="A272">
            <v>364</v>
          </cell>
          <cell r="B272" t="str">
            <v>C. Operational costs</v>
          </cell>
          <cell r="C272">
            <v>39465</v>
          </cell>
          <cell r="D272">
            <v>39510</v>
          </cell>
          <cell r="E272" t="str">
            <v>T3/98</v>
          </cell>
          <cell r="F272" t="str">
            <v>IBM TM-DV-XD Minh Tam</v>
          </cell>
          <cell r="H272">
            <v>4579850</v>
          </cell>
          <cell r="I272" t="str">
            <v>VND</v>
          </cell>
          <cell r="J272">
            <v>4.2586306745676713E-5</v>
          </cell>
          <cell r="K272">
            <v>195.03889694918749</v>
          </cell>
        </row>
        <row r="273">
          <cell r="A273">
            <v>365</v>
          </cell>
          <cell r="B273" t="str">
            <v>C. Operational costs</v>
          </cell>
          <cell r="C273">
            <v>39465</v>
          </cell>
          <cell r="D273">
            <v>39510</v>
          </cell>
          <cell r="E273" t="str">
            <v>T3/98</v>
          </cell>
          <cell r="F273" t="str">
            <v>IBM TM-DV-XD Minh Tam</v>
          </cell>
          <cell r="H273">
            <v>3058650</v>
          </cell>
          <cell r="I273" t="str">
            <v>VND</v>
          </cell>
          <cell r="J273">
            <v>4.2586306745676713E-5</v>
          </cell>
          <cell r="K273">
            <v>130.25660712766407</v>
          </cell>
        </row>
        <row r="274">
          <cell r="A274">
            <v>479</v>
          </cell>
          <cell r="B274" t="str">
            <v>C. Operational costs</v>
          </cell>
          <cell r="C274">
            <v>39465</v>
          </cell>
          <cell r="D274">
            <v>39510</v>
          </cell>
          <cell r="E274" t="str">
            <v>T2/64</v>
          </cell>
          <cell r="F274" t="str">
            <v>IBM TM-DV-XD Minh Tam</v>
          </cell>
          <cell r="H274">
            <v>4693815</v>
          </cell>
          <cell r="I274" t="str">
            <v>VND</v>
          </cell>
          <cell r="J274">
            <v>4.2586306745676713E-5</v>
          </cell>
          <cell r="K274">
            <v>199.89224539745854</v>
          </cell>
        </row>
        <row r="275">
          <cell r="A275">
            <v>480</v>
          </cell>
          <cell r="B275" t="str">
            <v>C. Operational costs</v>
          </cell>
          <cell r="C275">
            <v>39465</v>
          </cell>
          <cell r="D275">
            <v>39510</v>
          </cell>
          <cell r="E275" t="str">
            <v>T2/64</v>
          </cell>
          <cell r="F275" t="str">
            <v>IBM TM-DV-XD Minh Tam</v>
          </cell>
          <cell r="H275">
            <v>3723877.5</v>
          </cell>
          <cell r="I275" t="str">
            <v>VND</v>
          </cell>
          <cell r="J275">
            <v>4.2586306745676713E-5</v>
          </cell>
          <cell r="K275">
            <v>158.58618949832373</v>
          </cell>
        </row>
        <row r="276">
          <cell r="A276">
            <v>481</v>
          </cell>
          <cell r="B276" t="str">
            <v>C. Operational costs</v>
          </cell>
          <cell r="C276">
            <v>39465</v>
          </cell>
          <cell r="D276">
            <v>39510</v>
          </cell>
          <cell r="E276" t="str">
            <v>T2/64</v>
          </cell>
          <cell r="F276" t="str">
            <v>IBM TM-DV-XD Minh Tam</v>
          </cell>
          <cell r="H276">
            <v>3058650</v>
          </cell>
          <cell r="I276" t="str">
            <v>VND</v>
          </cell>
          <cell r="J276">
            <v>4.2586306745676713E-5</v>
          </cell>
          <cell r="K276">
            <v>130.25660712766407</v>
          </cell>
        </row>
        <row r="277">
          <cell r="A277">
            <v>496</v>
          </cell>
          <cell r="B277" t="str">
            <v>C. Operational costs</v>
          </cell>
          <cell r="C277">
            <v>39466</v>
          </cell>
          <cell r="D277">
            <v>39511</v>
          </cell>
          <cell r="E277" t="str">
            <v>T2/68</v>
          </cell>
          <cell r="F277" t="str">
            <v>CTY TNHH Ha Tuan</v>
          </cell>
          <cell r="H277">
            <v>367500</v>
          </cell>
          <cell r="I277" t="str">
            <v>VND</v>
          </cell>
          <cell r="J277">
            <v>4.2586306745676713E-5</v>
          </cell>
          <cell r="K277">
            <v>15.650467729036192</v>
          </cell>
        </row>
        <row r="278">
          <cell r="A278">
            <v>497</v>
          </cell>
          <cell r="B278" t="str">
            <v>C. Operational costs</v>
          </cell>
          <cell r="C278">
            <v>39468</v>
          </cell>
          <cell r="D278">
            <v>39513</v>
          </cell>
          <cell r="E278" t="str">
            <v>T2/68</v>
          </cell>
          <cell r="F278" t="str">
            <v>CH Thiet bi - Vat tu KHKT Hoa Chat va Dung cu TN PHugn Thi Ly</v>
          </cell>
          <cell r="G278" t="str">
            <v>Registration fee for the manager of RP AP06/PRj03/Nr08. DR. Phan Cong Thanh, to attend the 2nd National Conference "Corrosion and Metal Protection with Economic Intergration" in Da Nang, from 6-8/4/2021</v>
          </cell>
          <cell r="H278">
            <v>2500000</v>
          </cell>
          <cell r="I278" t="str">
            <v>VND</v>
          </cell>
          <cell r="J278">
            <v>4.2586306745676713E-5</v>
          </cell>
          <cell r="K278">
            <v>106.46576686419178</v>
          </cell>
        </row>
        <row r="279">
          <cell r="A279">
            <v>492</v>
          </cell>
          <cell r="B279" t="str">
            <v>C. Operational costs</v>
          </cell>
          <cell r="C279">
            <v>39469</v>
          </cell>
          <cell r="D279">
            <v>39514</v>
          </cell>
          <cell r="E279" t="str">
            <v>T2/67</v>
          </cell>
          <cell r="F279" t="str">
            <v>CH Le Anh Hao</v>
          </cell>
          <cell r="G279" t="str">
            <v>Document copying</v>
          </cell>
          <cell r="H279">
            <v>16076000</v>
          </cell>
          <cell r="I279" t="str">
            <v>VND</v>
          </cell>
          <cell r="J279">
            <v>4.2586306745676713E-5</v>
          </cell>
          <cell r="K279">
            <v>684.61746724349882</v>
          </cell>
        </row>
        <row r="280">
          <cell r="A280">
            <v>525</v>
          </cell>
          <cell r="B280" t="str">
            <v>C. Operational costs</v>
          </cell>
          <cell r="C280">
            <v>39469</v>
          </cell>
          <cell r="D280">
            <v>39514</v>
          </cell>
          <cell r="E280" t="str">
            <v>T2/77</v>
          </cell>
          <cell r="F280" t="str">
            <v>CH Hoa chat vat tu KH Thiet bi Y Te T&amp;T</v>
          </cell>
          <cell r="G280" t="str">
            <v>Server IBm System X3650 7979 - G5A; CPU: Dua core Xeon 5050 3.0 GHZ; Caches: 2*2M L2 cache intel 5000p chipset/PCI Disk cloholles, Adaptec 9580W, raid 0.1010; RAM: 2*512MB; HDD:73.4GB; monitor E54 15'</v>
          </cell>
          <cell r="H280">
            <v>4975000</v>
          </cell>
          <cell r="I280" t="str">
            <v>VND</v>
          </cell>
          <cell r="J280">
            <v>4.2586306745676713E-5</v>
          </cell>
          <cell r="K280">
            <v>211.86687605974166</v>
          </cell>
        </row>
        <row r="281">
          <cell r="A281">
            <v>498</v>
          </cell>
          <cell r="B281" t="str">
            <v>C. Operational costs</v>
          </cell>
          <cell r="C281">
            <v>39471</v>
          </cell>
          <cell r="D281">
            <v>39516</v>
          </cell>
          <cell r="E281" t="str">
            <v>T2/68</v>
          </cell>
          <cell r="F281" t="str">
            <v>CH Thiet bi - Vat tu KHKT Hoa Chat va Dung cu TN PHugn Thi Ly</v>
          </cell>
          <cell r="G281" t="str">
            <v>17 sets of computers Core 2 Duo E6750 2.66 GHZ; 2 UPS santak TG 500VA and 1 USP santak online 100 KVA</v>
          </cell>
          <cell r="H281">
            <v>3500000</v>
          </cell>
          <cell r="I281" t="str">
            <v>VND</v>
          </cell>
          <cell r="J281">
            <v>4.2586306745676713E-5</v>
          </cell>
          <cell r="K281">
            <v>149.0520736098685</v>
          </cell>
        </row>
        <row r="282">
          <cell r="A282">
            <v>313</v>
          </cell>
          <cell r="B282" t="str">
            <v>C. Operational costs</v>
          </cell>
          <cell r="C282">
            <v>39477</v>
          </cell>
          <cell r="D282">
            <v>39522</v>
          </cell>
          <cell r="E282" t="str">
            <v>T3/82</v>
          </cell>
          <cell r="F282" t="str">
            <v>CH Tran Qaoc Binh</v>
          </cell>
          <cell r="G282" t="str">
            <v>Heating magnetic stirrer, Cole parmer USA</v>
          </cell>
          <cell r="H282">
            <v>4550000</v>
          </cell>
          <cell r="I282" t="str">
            <v>VND</v>
          </cell>
          <cell r="J282">
            <v>4.2586306745676713E-5</v>
          </cell>
          <cell r="K282">
            <v>193.76769569282905</v>
          </cell>
        </row>
        <row r="283">
          <cell r="A283">
            <v>515</v>
          </cell>
          <cell r="B283" t="str">
            <v>C. Operational costs</v>
          </cell>
          <cell r="C283">
            <v>39477</v>
          </cell>
          <cell r="D283">
            <v>39522</v>
          </cell>
          <cell r="E283" t="str">
            <v>T2/72</v>
          </cell>
          <cell r="F283" t="str">
            <v>CH Tran Qaoc Binh</v>
          </cell>
          <cell r="G283" t="str">
            <v>Destop PC Pentium Core 2 Duo E4500, 1GB RAM and HP multifuntion printer</v>
          </cell>
          <cell r="H283">
            <v>3500000</v>
          </cell>
          <cell r="I283" t="str">
            <v>VND</v>
          </cell>
          <cell r="J283">
            <v>4.2586306745676713E-5</v>
          </cell>
          <cell r="K283">
            <v>149.0520736098685</v>
          </cell>
        </row>
        <row r="284">
          <cell r="A284">
            <v>344</v>
          </cell>
          <cell r="B284" t="str">
            <v>C. Operational costs</v>
          </cell>
          <cell r="C284">
            <v>39479</v>
          </cell>
          <cell r="D284">
            <v>39524</v>
          </cell>
          <cell r="E284" t="str">
            <v>T3/98</v>
          </cell>
          <cell r="F284" t="str">
            <v>CH Vat tu Thiet bi KHKT . HC Dang Thi Hue</v>
          </cell>
          <cell r="G284" t="str">
            <v>Dryer Model 8100, contherm - Newzealand</v>
          </cell>
          <cell r="H284">
            <v>1975000</v>
          </cell>
          <cell r="I284" t="str">
            <v>VND</v>
          </cell>
          <cell r="J284">
            <v>4.2586306745676713E-5</v>
          </cell>
          <cell r="K284">
            <v>84.107955822711503</v>
          </cell>
        </row>
        <row r="285">
          <cell r="A285">
            <v>518</v>
          </cell>
          <cell r="B285" t="str">
            <v>C. Operational costs</v>
          </cell>
          <cell r="C285">
            <v>39483</v>
          </cell>
          <cell r="D285">
            <v>39528</v>
          </cell>
          <cell r="E285" t="str">
            <v>T2/73</v>
          </cell>
          <cell r="F285" t="str">
            <v>CH Hoa chat dung cu Thiet bi Y te Tran Hoai Son</v>
          </cell>
          <cell r="G285" t="str">
            <v>Ultrasonic Cleaning Unit, Model TPC 280, Telsonic AG- Switzerland, includes: tank top cover, guide book</v>
          </cell>
          <cell r="H285">
            <v>3672500</v>
          </cell>
          <cell r="I285" t="str">
            <v>VND</v>
          </cell>
          <cell r="J285">
            <v>4.2586306745676713E-5</v>
          </cell>
          <cell r="K285">
            <v>156.39821152349774</v>
          </cell>
        </row>
        <row r="286">
          <cell r="A286">
            <v>215</v>
          </cell>
          <cell r="B286" t="str">
            <v>C. Operational costs</v>
          </cell>
          <cell r="C286">
            <v>39494</v>
          </cell>
          <cell r="D286">
            <v>39539</v>
          </cell>
          <cell r="E286" t="str">
            <v>T4/129</v>
          </cell>
          <cell r="F286" t="str">
            <v>Bo mon ky thuat do va tin hoc cong nghiep</v>
          </cell>
          <cell r="G286" t="str">
            <v>17 signal conditioning board DAPQ Charge - A, Dewetron (Australia)</v>
          </cell>
          <cell r="H286">
            <v>3250000</v>
          </cell>
          <cell r="I286" t="str">
            <v>VND</v>
          </cell>
          <cell r="J286">
            <v>4.2586306745676713E-5</v>
          </cell>
          <cell r="K286">
            <v>138.40549692344931</v>
          </cell>
        </row>
        <row r="287">
          <cell r="A287">
            <v>280</v>
          </cell>
          <cell r="B287" t="str">
            <v>C. Operational costs</v>
          </cell>
          <cell r="C287">
            <v>39495</v>
          </cell>
          <cell r="D287">
            <v>39540</v>
          </cell>
          <cell r="E287" t="str">
            <v>T3/108</v>
          </cell>
          <cell r="F287" t="str">
            <v>CH Do Anh Hong</v>
          </cell>
          <cell r="G287" t="str">
            <v>triaxial piezoelectric Accelerometer, model EE 0011, endeveco USA; Photoelectric Probe, model MM 0024, B&amp;K Denmark; 3 UNF -BNC Adaptors, model JP 0145 B&amp;K Denmark; 3 signal cabels model AO-0531-D-050, B&amp;K Denmark</v>
          </cell>
          <cell r="H287">
            <v>2215500</v>
          </cell>
          <cell r="I287" t="str">
            <v>VND</v>
          </cell>
          <cell r="J287">
            <v>4.2586306745676713E-5</v>
          </cell>
          <cell r="K287">
            <v>94.349962595046762</v>
          </cell>
        </row>
        <row r="288">
          <cell r="A288">
            <v>283</v>
          </cell>
          <cell r="B288" t="str">
            <v>C. Operational costs</v>
          </cell>
          <cell r="C288">
            <v>39496</v>
          </cell>
          <cell r="D288">
            <v>39541</v>
          </cell>
          <cell r="E288" t="str">
            <v>T3/108</v>
          </cell>
          <cell r="F288" t="str">
            <v>Buch and Gemeentenst GmbH &amp; Co . KG Dresden</v>
          </cell>
          <cell r="G288" t="str">
            <v>Ultrasonic Resonator, Model ECO Generator, Telsonic AG- Switzerland, includes: Ultrasonic generator, tube reasonator, high frequency cable with plastic cover, o-ring, guide book</v>
          </cell>
          <cell r="H288">
            <v>319752</v>
          </cell>
          <cell r="I288" t="str">
            <v>VND</v>
          </cell>
          <cell r="J288">
            <v>4.2586306745676713E-5</v>
          </cell>
          <cell r="K288">
            <v>13.61705675454362</v>
          </cell>
        </row>
        <row r="289">
          <cell r="A289">
            <v>347</v>
          </cell>
          <cell r="B289" t="str">
            <v>C. Operational costs</v>
          </cell>
          <cell r="C289">
            <v>39496</v>
          </cell>
          <cell r="D289">
            <v>39541</v>
          </cell>
          <cell r="E289" t="str">
            <v>T3/98</v>
          </cell>
          <cell r="F289" t="str">
            <v>CH vat tu KHKT - Thiet bi - Hoa chat Vu Chi Qaoc</v>
          </cell>
          <cell r="G289" t="str">
            <v>IBM Thinkpatd T61 Intel Core 2 Duo T7300 Processor 2.0 GHZ 800 MHZ FSB, 4 MB cache</v>
          </cell>
          <cell r="H289">
            <v>3525000</v>
          </cell>
          <cell r="I289" t="str">
            <v>VND</v>
          </cell>
          <cell r="J289">
            <v>4.2586306745676713E-5</v>
          </cell>
          <cell r="K289">
            <v>150.1167312785104</v>
          </cell>
        </row>
        <row r="290">
          <cell r="A290">
            <v>516</v>
          </cell>
          <cell r="B290" t="str">
            <v>C. Operational costs</v>
          </cell>
          <cell r="C290">
            <v>39496</v>
          </cell>
          <cell r="D290">
            <v>39541</v>
          </cell>
          <cell r="E290" t="str">
            <v>T2/72</v>
          </cell>
          <cell r="F290" t="str">
            <v>Pham Phi Hung</v>
          </cell>
          <cell r="H290">
            <v>4000000</v>
          </cell>
          <cell r="I290" t="str">
            <v>VND</v>
          </cell>
          <cell r="J290">
            <v>4.2586306745676713E-5</v>
          </cell>
          <cell r="K290">
            <v>170.34522698270686</v>
          </cell>
        </row>
        <row r="291">
          <cell r="A291">
            <v>354</v>
          </cell>
          <cell r="B291" t="str">
            <v>C. Operational costs</v>
          </cell>
          <cell r="C291">
            <v>39498</v>
          </cell>
          <cell r="D291">
            <v>39543</v>
          </cell>
          <cell r="E291" t="str">
            <v>T3/98</v>
          </cell>
          <cell r="F291" t="str">
            <v>Thu vien Khoa hoc va Ky thuat Trung aong</v>
          </cell>
          <cell r="H291">
            <v>150000</v>
          </cell>
          <cell r="I291" t="str">
            <v>VND</v>
          </cell>
          <cell r="J291">
            <v>4.2586306745676713E-5</v>
          </cell>
          <cell r="K291">
            <v>6.3879460118515068</v>
          </cell>
        </row>
        <row r="292">
          <cell r="A292">
            <v>355</v>
          </cell>
          <cell r="B292" t="str">
            <v>C. Operational costs</v>
          </cell>
          <cell r="C292">
            <v>39498</v>
          </cell>
          <cell r="D292">
            <v>39543</v>
          </cell>
          <cell r="E292" t="str">
            <v>T3/98</v>
          </cell>
          <cell r="F292" t="str">
            <v>Thu vien Khoa hoc va Ky thuat Trung aong</v>
          </cell>
          <cell r="H292">
            <v>125000</v>
          </cell>
          <cell r="I292" t="str">
            <v>VND</v>
          </cell>
          <cell r="J292">
            <v>4.2586306745676713E-5</v>
          </cell>
          <cell r="K292">
            <v>5.3232883432095894</v>
          </cell>
        </row>
        <row r="293">
          <cell r="A293">
            <v>356</v>
          </cell>
          <cell r="B293" t="str">
            <v>C. Operational costs</v>
          </cell>
          <cell r="C293">
            <v>39498</v>
          </cell>
          <cell r="D293">
            <v>39543</v>
          </cell>
          <cell r="E293" t="str">
            <v>T3/98</v>
          </cell>
          <cell r="F293" t="str">
            <v>Thu vien Khoa hoc va Ky thuat Trung aong</v>
          </cell>
          <cell r="H293">
            <v>125000</v>
          </cell>
          <cell r="I293" t="str">
            <v>VND</v>
          </cell>
          <cell r="J293">
            <v>4.2586306745676713E-5</v>
          </cell>
          <cell r="K293">
            <v>5.3232883432095894</v>
          </cell>
        </row>
        <row r="294">
          <cell r="A294">
            <v>363</v>
          </cell>
          <cell r="B294" t="str">
            <v>C. Operational costs</v>
          </cell>
          <cell r="C294">
            <v>39499</v>
          </cell>
          <cell r="D294">
            <v>39544</v>
          </cell>
          <cell r="E294" t="str">
            <v>T3/98</v>
          </cell>
          <cell r="F294" t="str">
            <v>CTy TNHH Air Liquid Vietnam</v>
          </cell>
          <cell r="H294">
            <v>4683822</v>
          </cell>
          <cell r="I294" t="str">
            <v>VND</v>
          </cell>
          <cell r="J294">
            <v>4.2586306745676713E-5</v>
          </cell>
          <cell r="K294">
            <v>199.466680434149</v>
          </cell>
        </row>
        <row r="295">
          <cell r="A295">
            <v>511</v>
          </cell>
          <cell r="B295" t="str">
            <v>C. Operational costs</v>
          </cell>
          <cell r="C295">
            <v>39505</v>
          </cell>
          <cell r="D295">
            <v>39550</v>
          </cell>
          <cell r="E295" t="str">
            <v>T2/70</v>
          </cell>
          <cell r="F295" t="str">
            <v>CH KD HOa chat thet bi dung cu NC KH va Ung dung CN Le Thi Hoa</v>
          </cell>
          <cell r="G295" t="str">
            <v>taxi from the airport to Danang, for the manager of RP AP06/PRj03/Nr08. DR. Phan Cong Thanh, to attend the 2nd National Conference "Corrosion and Metal Protection with Economic Intergration" in Da Nang, from 6-8/4/2022</v>
          </cell>
          <cell r="H295">
            <v>4850000</v>
          </cell>
          <cell r="I295" t="str">
            <v>VND</v>
          </cell>
          <cell r="J295">
            <v>4.2586306745676713E-5</v>
          </cell>
          <cell r="K295">
            <v>206.54358771653204</v>
          </cell>
        </row>
        <row r="296">
          <cell r="A296">
            <v>510</v>
          </cell>
          <cell r="B296" t="str">
            <v>C. Operational costs</v>
          </cell>
          <cell r="C296">
            <v>39506</v>
          </cell>
          <cell r="D296">
            <v>39551</v>
          </cell>
          <cell r="E296" t="str">
            <v>T2/70</v>
          </cell>
          <cell r="F296" t="str">
            <v>CH KD HOa chat thet bi dung cu NC KH va Ung dung CN Le Thi Hoa</v>
          </cell>
          <cell r="G296" t="str">
            <v>Registration fee for the manager of RP AP06/PRj03/Nr08. DR. Phan Cong Thanh, to attend the 2nd National Conference "Corrosion and Metal Protection with Economic Intergration" in Da Nang, from 6-8/4/2022</v>
          </cell>
          <cell r="H296">
            <v>4750000</v>
          </cell>
          <cell r="I296" t="str">
            <v>VND</v>
          </cell>
          <cell r="J296">
            <v>4.2586306745676713E-5</v>
          </cell>
          <cell r="K296">
            <v>202.28495704196439</v>
          </cell>
        </row>
        <row r="297">
          <cell r="A297">
            <v>348</v>
          </cell>
          <cell r="B297" t="str">
            <v>C. Operational costs</v>
          </cell>
          <cell r="C297">
            <v>39507</v>
          </cell>
          <cell r="D297">
            <v>39552</v>
          </cell>
          <cell r="E297" t="str">
            <v>T3/98</v>
          </cell>
          <cell r="F297" t="str">
            <v>CH vat tu KHKT - Thiet bi - Hoa chat Vu Chi Qaoc</v>
          </cell>
          <cell r="G297" t="str">
            <v>Document copying</v>
          </cell>
          <cell r="H297">
            <v>2250000</v>
          </cell>
          <cell r="I297" t="str">
            <v>VND</v>
          </cell>
          <cell r="J297">
            <v>4.2586306745676713E-5</v>
          </cell>
          <cell r="K297">
            <v>95.819190177772597</v>
          </cell>
        </row>
        <row r="298">
          <cell r="A298">
            <v>524</v>
          </cell>
          <cell r="B298" t="str">
            <v>C. Operational costs</v>
          </cell>
          <cell r="C298">
            <v>39510</v>
          </cell>
          <cell r="D298">
            <v>39555</v>
          </cell>
          <cell r="E298" t="str">
            <v>T2/76</v>
          </cell>
          <cell r="F298" t="str">
            <v>CH vat tu KHKT - Thiet bi - Hoa chat Vu Chi Qaoc</v>
          </cell>
          <cell r="G298" t="str">
            <v>Server IBm System X3650 7979 - G5A; CPU: Dua core Xeon 5050 3.0 GHZ; Caches: 2*2M L2 cache intel 5000p chipset/PCI Disk cloholles, Adaptec 9580W, raid 0.1010; RAM: 2*512MB; HDD:73.4GB; monitor E54 15'</v>
          </cell>
          <cell r="H298">
            <v>4000000</v>
          </cell>
          <cell r="I298" t="str">
            <v>VND</v>
          </cell>
          <cell r="J298">
            <v>4.2586306745676713E-5</v>
          </cell>
          <cell r="K298">
            <v>170.34522698270686</v>
          </cell>
        </row>
        <row r="299">
          <cell r="A299">
            <v>531</v>
          </cell>
          <cell r="B299" t="str">
            <v>C. Operational costs</v>
          </cell>
          <cell r="C299">
            <v>39510</v>
          </cell>
          <cell r="D299">
            <v>39555</v>
          </cell>
          <cell r="E299" t="str">
            <v>T2/79</v>
          </cell>
          <cell r="F299" t="str">
            <v>CH TB VTKHKT Hoa chat &amp; DCTN Phung Van Giang</v>
          </cell>
          <cell r="G299" t="str">
            <v>18 sets of computers Core 2 Duo E6750 2.66 GHZ; 2 UPS santak TG 500VA and 1 USP santak online 100 KVA</v>
          </cell>
          <cell r="H299">
            <v>3954000</v>
          </cell>
          <cell r="I299" t="str">
            <v>VND</v>
          </cell>
          <cell r="J299">
            <v>4.2586306745676713E-5</v>
          </cell>
          <cell r="K299">
            <v>168.38625687240571</v>
          </cell>
        </row>
        <row r="300">
          <cell r="A300">
            <v>269</v>
          </cell>
          <cell r="B300" t="str">
            <v>C. Operational costs</v>
          </cell>
          <cell r="C300">
            <v>39511</v>
          </cell>
          <cell r="D300">
            <v>39556</v>
          </cell>
          <cell r="E300" t="str">
            <v>T3/103</v>
          </cell>
          <cell r="F300" t="str">
            <v>CH TB VTKHKT Hoa chat &amp; DCTN Phung Van Giang</v>
          </cell>
          <cell r="G300" t="str">
            <v>Heating magnetic stirrer, Cole parmer USA</v>
          </cell>
          <cell r="H300">
            <v>4000000</v>
          </cell>
          <cell r="I300" t="str">
            <v>VND</v>
          </cell>
          <cell r="J300">
            <v>4.2586306745676713E-5</v>
          </cell>
          <cell r="K300">
            <v>170.34522698270686</v>
          </cell>
        </row>
        <row r="301">
          <cell r="A301">
            <v>366</v>
          </cell>
          <cell r="B301" t="str">
            <v>C. Operational costs</v>
          </cell>
          <cell r="C301">
            <v>39511</v>
          </cell>
          <cell r="D301">
            <v>39556</v>
          </cell>
          <cell r="E301" t="str">
            <v>T3/98</v>
          </cell>
          <cell r="F301" t="str">
            <v>CTY CP TM Vinaco</v>
          </cell>
          <cell r="H301">
            <v>518899.5</v>
          </cell>
          <cell r="I301" t="str">
            <v>VND</v>
          </cell>
          <cell r="J301">
            <v>4.2586306745676713E-5</v>
          </cell>
          <cell r="K301">
            <v>22.098013277178275</v>
          </cell>
        </row>
        <row r="302">
          <cell r="A302">
            <v>268</v>
          </cell>
          <cell r="B302" t="str">
            <v>C. Operational costs</v>
          </cell>
          <cell r="C302">
            <v>39512</v>
          </cell>
          <cell r="D302">
            <v>39557</v>
          </cell>
          <cell r="E302" t="str">
            <v>T3/103</v>
          </cell>
          <cell r="F302" t="str">
            <v>CH Thiet bi VTKHKT Hoa chat va Dung cu Y te Phung Thi Ly</v>
          </cell>
          <cell r="G302" t="str">
            <v>Dryer Model 8100, contherm - Newzealand</v>
          </cell>
          <cell r="H302">
            <v>3745000</v>
          </cell>
          <cell r="I302" t="str">
            <v>VND</v>
          </cell>
          <cell r="J302">
            <v>4.2586306745676713E-5</v>
          </cell>
          <cell r="K302">
            <v>159.48571876255929</v>
          </cell>
        </row>
        <row r="303">
          <cell r="A303">
            <v>537</v>
          </cell>
          <cell r="B303" t="str">
            <v>C. Operational costs</v>
          </cell>
          <cell r="C303">
            <v>39512</v>
          </cell>
          <cell r="D303">
            <v>39557</v>
          </cell>
          <cell r="E303" t="str">
            <v>T2/80</v>
          </cell>
          <cell r="F303" t="str">
            <v>CH Thiet bi VTKHKT Hoa chat va Dung cu Y te Phung Thi Ly</v>
          </cell>
          <cell r="G303" t="str">
            <v>Ultrasonic Cleaning Unit, Model TPC 280, Telsonic AG- Switzerland, includes: tank top cover, guide book</v>
          </cell>
          <cell r="H303">
            <v>3500000</v>
          </cell>
          <cell r="I303" t="str">
            <v>VND</v>
          </cell>
          <cell r="J303">
            <v>4.2586306745676713E-5</v>
          </cell>
          <cell r="K303">
            <v>149.0520736098685</v>
          </cell>
        </row>
        <row r="304">
          <cell r="A304">
            <v>538</v>
          </cell>
          <cell r="B304" t="str">
            <v>C. Operational costs</v>
          </cell>
          <cell r="C304">
            <v>39512</v>
          </cell>
          <cell r="D304">
            <v>39557</v>
          </cell>
          <cell r="E304" t="str">
            <v>T2/80</v>
          </cell>
          <cell r="F304" t="str">
            <v>CH Thiet bi VTKHKT Hoa chat va Dung cu Y te Phung Thi Ly</v>
          </cell>
          <cell r="G304" t="str">
            <v>18 signal conditioning board DAPQ Charge - A, Dewetron (Australia)</v>
          </cell>
          <cell r="H304">
            <v>3300000</v>
          </cell>
          <cell r="I304" t="str">
            <v>VND</v>
          </cell>
          <cell r="J304">
            <v>4.2586306745676713E-5</v>
          </cell>
          <cell r="K304">
            <v>140.53481226073316</v>
          </cell>
        </row>
        <row r="305">
          <cell r="A305">
            <v>337</v>
          </cell>
          <cell r="B305" t="str">
            <v>C. Operational costs</v>
          </cell>
          <cell r="C305">
            <v>39513</v>
          </cell>
          <cell r="D305">
            <v>39558</v>
          </cell>
          <cell r="E305" t="str">
            <v>T3/92</v>
          </cell>
          <cell r="F305" t="str">
            <v>CH Thiet bi Y te 102-E8-Phaong Mai</v>
          </cell>
          <cell r="G305" t="str">
            <v>triaxial piezoelectric Accelerometer, model EE 0011, endeveco USA; Photoelectric Probe, model MM 0024, B&amp;K Denmark; 3 UNF -BNC Adaptors, model JP 0145 B&amp;K Denmark; 3 signal cabels model AO-0531-D-050, B&amp;K Denmark</v>
          </cell>
          <cell r="H305">
            <v>3895000</v>
          </cell>
          <cell r="I305" t="str">
            <v>VND</v>
          </cell>
          <cell r="J305">
            <v>4.2586306745676713E-5</v>
          </cell>
          <cell r="K305">
            <v>165.8736647744108</v>
          </cell>
        </row>
        <row r="306">
          <cell r="A306">
            <v>242</v>
          </cell>
          <cell r="B306" t="str">
            <v>C. Operational costs</v>
          </cell>
          <cell r="C306">
            <v>39514</v>
          </cell>
          <cell r="D306">
            <v>39559</v>
          </cell>
          <cell r="E306" t="str">
            <v>T3/112</v>
          </cell>
          <cell r="F306" t="str">
            <v>Nha sach Phaong Dong Pham Dinh DUng</v>
          </cell>
          <cell r="H306">
            <v>3047500</v>
          </cell>
          <cell r="I306" t="str">
            <v>VND</v>
          </cell>
          <cell r="J306">
            <v>4.2586306745676713E-5</v>
          </cell>
          <cell r="K306">
            <v>129.78176980744979</v>
          </cell>
        </row>
        <row r="307">
          <cell r="A307">
            <v>282</v>
          </cell>
          <cell r="B307" t="str">
            <v>C. Operational costs</v>
          </cell>
          <cell r="C307">
            <v>39515</v>
          </cell>
          <cell r="D307">
            <v>39560</v>
          </cell>
          <cell r="E307" t="str">
            <v>T3/108</v>
          </cell>
          <cell r="F307" t="str">
            <v>CH Do Anh Hong</v>
          </cell>
          <cell r="G307" t="str">
            <v>IBM Thinkpatd T61 Intel Core 2 Duo T7300 Processor 2.0 GHZ 800 MHZ FSB, 4 MB cache</v>
          </cell>
          <cell r="H307">
            <v>332000</v>
          </cell>
          <cell r="I307" t="str">
            <v>VND</v>
          </cell>
          <cell r="J307">
            <v>4.2586306745676713E-5</v>
          </cell>
          <cell r="K307">
            <v>14.138653839564668</v>
          </cell>
        </row>
        <row r="308">
          <cell r="A308">
            <v>314</v>
          </cell>
          <cell r="B308" t="str">
            <v>C. Operational costs</v>
          </cell>
          <cell r="C308">
            <v>39517</v>
          </cell>
          <cell r="D308">
            <v>39562</v>
          </cell>
          <cell r="E308" t="str">
            <v>T3/82</v>
          </cell>
          <cell r="F308" t="str">
            <v>CTY TNHH TM &amp; SX Huyen Hong</v>
          </cell>
          <cell r="H308">
            <v>1243998.5</v>
          </cell>
          <cell r="I308" t="str">
            <v>VND</v>
          </cell>
          <cell r="J308">
            <v>4.2586306745676713E-5</v>
          </cell>
          <cell r="K308">
            <v>52.977301712161712</v>
          </cell>
        </row>
        <row r="309">
          <cell r="A309">
            <v>315</v>
          </cell>
          <cell r="B309" t="str">
            <v>C. Operational costs</v>
          </cell>
          <cell r="C309">
            <v>39517</v>
          </cell>
          <cell r="D309">
            <v>39562</v>
          </cell>
          <cell r="E309" t="str">
            <v>T3/82</v>
          </cell>
          <cell r="F309" t="str">
            <v>CH Tran Qaoc Binh</v>
          </cell>
          <cell r="G309" t="str">
            <v>Heating oven with temperature range from environment up to 200oC, dimension 450x450x650mm</v>
          </cell>
          <cell r="H309">
            <v>1801000</v>
          </cell>
          <cell r="I309" t="str">
            <v>VND</v>
          </cell>
          <cell r="J309">
            <v>4.2586306745676713E-5</v>
          </cell>
          <cell r="K309">
            <v>76.697938448963754</v>
          </cell>
        </row>
        <row r="310">
          <cell r="A310">
            <v>316</v>
          </cell>
          <cell r="B310" t="str">
            <v>C. Operational costs</v>
          </cell>
          <cell r="C310">
            <v>39518</v>
          </cell>
          <cell r="D310">
            <v>39563</v>
          </cell>
          <cell r="E310" t="str">
            <v>T3/82</v>
          </cell>
          <cell r="F310" t="str">
            <v>CH Tran Qaoc Binh</v>
          </cell>
          <cell r="G310" t="str">
            <v>Programmable current source, rotary switcht and Analog Digital converter and microcontroller</v>
          </cell>
          <cell r="H310">
            <v>3073000</v>
          </cell>
          <cell r="I310" t="str">
            <v>VND</v>
          </cell>
          <cell r="J310">
            <v>4.2586306745676713E-5</v>
          </cell>
          <cell r="K310">
            <v>130.86772062946454</v>
          </cell>
        </row>
        <row r="311">
          <cell r="A311">
            <v>217</v>
          </cell>
          <cell r="B311" t="str">
            <v>C. Operational costs</v>
          </cell>
          <cell r="C311">
            <v>39519</v>
          </cell>
          <cell r="D311">
            <v>39564</v>
          </cell>
          <cell r="E311" t="str">
            <v>T4/128</v>
          </cell>
          <cell r="F311" t="str">
            <v>CH Sach Nguyen Thi Phuc</v>
          </cell>
          <cell r="G311" t="str">
            <v>a set of four point probe</v>
          </cell>
          <cell r="H311">
            <v>4000000</v>
          </cell>
          <cell r="I311" t="str">
            <v>VND</v>
          </cell>
          <cell r="J311">
            <v>4.2586306745676713E-5</v>
          </cell>
          <cell r="K311">
            <v>170.34522698270686</v>
          </cell>
        </row>
        <row r="312">
          <cell r="A312">
            <v>317</v>
          </cell>
          <cell r="B312" t="str">
            <v>C. Operational costs</v>
          </cell>
          <cell r="C312">
            <v>39519</v>
          </cell>
          <cell r="D312">
            <v>39564</v>
          </cell>
          <cell r="E312" t="str">
            <v>T3/82</v>
          </cell>
          <cell r="F312" t="str">
            <v>CTY XNK Sach bao</v>
          </cell>
          <cell r="H312">
            <v>2495008</v>
          </cell>
          <cell r="I312" t="str">
            <v>VND</v>
          </cell>
          <cell r="J312">
            <v>4.2586306745676713E-5</v>
          </cell>
          <cell r="K312">
            <v>106.25317602091737</v>
          </cell>
        </row>
        <row r="313">
          <cell r="A313">
            <v>336</v>
          </cell>
          <cell r="B313" t="str">
            <v>C. Operational costs</v>
          </cell>
          <cell r="C313">
            <v>39519</v>
          </cell>
          <cell r="D313">
            <v>39564</v>
          </cell>
          <cell r="E313" t="str">
            <v>T3/92</v>
          </cell>
          <cell r="F313" t="str">
            <v>CH Thiet bi Y te 102-E8-Phaong Mai</v>
          </cell>
          <cell r="G313" t="str">
            <v>taxi from the airport to Danang, for the manager of RP AP06/PRj03/Nr08. DR. Phan Cong Thanh, to attend the 2nd National Conference "Corrosion and Metal Protection with Economic Intergration" in Da Nang, from 6-8/4/2023</v>
          </cell>
          <cell r="H313">
            <v>3200000</v>
          </cell>
          <cell r="I313" t="str">
            <v>VND</v>
          </cell>
          <cell r="J313">
            <v>4.2586306745676713E-5</v>
          </cell>
          <cell r="K313">
            <v>136.27618158616548</v>
          </cell>
        </row>
        <row r="314">
          <cell r="A314">
            <v>367</v>
          </cell>
          <cell r="B314" t="str">
            <v>C. Operational costs</v>
          </cell>
          <cell r="C314">
            <v>39519</v>
          </cell>
          <cell r="D314">
            <v>39564</v>
          </cell>
          <cell r="E314" t="str">
            <v>T3/98</v>
          </cell>
          <cell r="F314" t="str">
            <v>CTy TNHH Vinh Trinh</v>
          </cell>
          <cell r="H314">
            <v>626500</v>
          </cell>
          <cell r="I314" t="str">
            <v>VND</v>
          </cell>
          <cell r="J314">
            <v>4.2586306745676713E-5</v>
          </cell>
          <cell r="K314">
            <v>26.680321176166462</v>
          </cell>
        </row>
        <row r="315">
          <cell r="A315">
            <v>332</v>
          </cell>
          <cell r="B315" t="str">
            <v>C. Operational costs</v>
          </cell>
          <cell r="C315">
            <v>39520</v>
          </cell>
          <cell r="D315">
            <v>39565</v>
          </cell>
          <cell r="E315" t="str">
            <v>T3/90</v>
          </cell>
          <cell r="F315" t="str">
            <v>CH PPSP Sac ky &amp; VTKHKT Pasco</v>
          </cell>
          <cell r="G315" t="str">
            <v>Document copying</v>
          </cell>
          <cell r="H315">
            <v>4850000</v>
          </cell>
          <cell r="I315" t="str">
            <v>VND</v>
          </cell>
          <cell r="J315">
            <v>4.2586306745676713E-5</v>
          </cell>
          <cell r="K315">
            <v>206.54358771653204</v>
          </cell>
        </row>
        <row r="316">
          <cell r="A316">
            <v>338</v>
          </cell>
          <cell r="B316" t="str">
            <v>C. Operational costs</v>
          </cell>
          <cell r="C316">
            <v>39520</v>
          </cell>
          <cell r="D316">
            <v>39565</v>
          </cell>
          <cell r="E316" t="str">
            <v>T3/92</v>
          </cell>
          <cell r="F316" t="str">
            <v>CH vat lieu dien Nguyen Thi Thanh Thuy</v>
          </cell>
          <cell r="G316" t="str">
            <v>Server IBm System X3650 7979 - G5A; CPU: Dua core Xeon 5050 3.0 GHZ; Caches: 2*2M L2 cache intel 5000p chipset/PCI Disk cloholles, Adaptec 9580W, raid 0.1010; RAM: 2*512MB; HDD:73.4GB; monitor E54 15'</v>
          </cell>
          <cell r="H316">
            <v>1155000</v>
          </cell>
          <cell r="I316" t="str">
            <v>VND</v>
          </cell>
          <cell r="J316">
            <v>4.2586306745676713E-5</v>
          </cell>
          <cell r="K316">
            <v>49.187184291256607</v>
          </cell>
        </row>
        <row r="317">
          <cell r="A317">
            <v>323</v>
          </cell>
          <cell r="B317" t="str">
            <v>C. Operational costs</v>
          </cell>
          <cell r="C317">
            <v>39521</v>
          </cell>
          <cell r="D317">
            <v>39566</v>
          </cell>
          <cell r="E317" t="str">
            <v>T3/87</v>
          </cell>
          <cell r="F317" t="str">
            <v>Cty Khi cong nghiep Messer HP</v>
          </cell>
          <cell r="H317">
            <v>131250</v>
          </cell>
          <cell r="I317" t="str">
            <v>VND</v>
          </cell>
          <cell r="J317">
            <v>4.2586306745676713E-5</v>
          </cell>
          <cell r="K317">
            <v>5.5894527603700688</v>
          </cell>
        </row>
        <row r="318">
          <cell r="A318">
            <v>324</v>
          </cell>
          <cell r="B318" t="str">
            <v>C. Operational costs</v>
          </cell>
          <cell r="C318">
            <v>39521</v>
          </cell>
          <cell r="D318">
            <v>39566</v>
          </cell>
          <cell r="E318" t="str">
            <v>T3/87</v>
          </cell>
          <cell r="F318" t="str">
            <v>Cty Khi cong nghiep Messer HP</v>
          </cell>
          <cell r="H318">
            <v>211750</v>
          </cell>
          <cell r="I318" t="str">
            <v>VND</v>
          </cell>
          <cell r="J318">
            <v>4.2586306745676713E-5</v>
          </cell>
          <cell r="K318">
            <v>9.0176504533970441</v>
          </cell>
        </row>
        <row r="319">
          <cell r="A319">
            <v>329</v>
          </cell>
          <cell r="B319" t="str">
            <v>C. Operational costs</v>
          </cell>
          <cell r="C319">
            <v>39521</v>
          </cell>
          <cell r="D319">
            <v>39566</v>
          </cell>
          <cell r="E319" t="str">
            <v>T3/88</v>
          </cell>
          <cell r="F319" t="str">
            <v>CTy TNHH TM&amp; SX Loi Dong</v>
          </cell>
          <cell r="H319">
            <v>1475000</v>
          </cell>
          <cell r="I319" t="str">
            <v>VND</v>
          </cell>
          <cell r="J319">
            <v>4.2586306745676713E-5</v>
          </cell>
          <cell r="K319">
            <v>62.814802449873149</v>
          </cell>
        </row>
        <row r="320">
          <cell r="A320">
            <v>368</v>
          </cell>
          <cell r="B320" t="str">
            <v>C. Operational costs</v>
          </cell>
          <cell r="C320">
            <v>39522</v>
          </cell>
          <cell r="D320">
            <v>39567</v>
          </cell>
          <cell r="E320" t="str">
            <v>T3/98</v>
          </cell>
          <cell r="F320" t="str">
            <v>Cty Khi cong nghiep Messer HP</v>
          </cell>
          <cell r="H320">
            <v>2475375</v>
          </cell>
          <cell r="I320" t="str">
            <v>VND</v>
          </cell>
          <cell r="J320">
            <v>4.2586306745676713E-5</v>
          </cell>
          <cell r="K320">
            <v>105.4170790605795</v>
          </cell>
        </row>
        <row r="321">
          <cell r="A321">
            <v>224</v>
          </cell>
          <cell r="B321" t="str">
            <v>C. Operational costs</v>
          </cell>
          <cell r="C321">
            <v>39523</v>
          </cell>
          <cell r="D321">
            <v>39568</v>
          </cell>
          <cell r="E321" t="str">
            <v>T4/126</v>
          </cell>
          <cell r="F321" t="str">
            <v>Ch Nguyen Thi Phuc</v>
          </cell>
          <cell r="G321" t="str">
            <v>Ultrasonic Cleaning Unit, Model TPC 280, Telsonic AG- Switzerland, includes: tank top cover, guide book</v>
          </cell>
          <cell r="H321">
            <v>4500000</v>
          </cell>
          <cell r="I321" t="str">
            <v>VND</v>
          </cell>
          <cell r="J321">
            <v>4.2586306745676713E-5</v>
          </cell>
          <cell r="K321">
            <v>191.63838035554519</v>
          </cell>
        </row>
        <row r="322">
          <cell r="A322">
            <v>234</v>
          </cell>
          <cell r="B322" t="str">
            <v>C. Operational costs</v>
          </cell>
          <cell r="C322">
            <v>39524</v>
          </cell>
          <cell r="D322">
            <v>39569</v>
          </cell>
          <cell r="E322" t="str">
            <v>T4/122</v>
          </cell>
          <cell r="F322" t="str">
            <v>CH TB VTKHKT Hoa chat &amp; DCTN Phung Van Giang</v>
          </cell>
          <cell r="G322" t="str">
            <v>19 signal conditioning board DAPQ Charge - A, Dewetron (Australia)</v>
          </cell>
          <cell r="H322">
            <v>3320000</v>
          </cell>
          <cell r="I322" t="str">
            <v>VND</v>
          </cell>
          <cell r="J322">
            <v>4.2586306745676713E-5</v>
          </cell>
          <cell r="K322">
            <v>141.38653839564668</v>
          </cell>
        </row>
        <row r="323">
          <cell r="A323">
            <v>218</v>
          </cell>
          <cell r="B323" t="str">
            <v>C. Operational costs</v>
          </cell>
          <cell r="C323">
            <v>39525</v>
          </cell>
          <cell r="D323">
            <v>39570</v>
          </cell>
          <cell r="E323" t="str">
            <v>T4/128</v>
          </cell>
          <cell r="F323" t="str">
            <v>CH Sach Nguyen Thi Phuc</v>
          </cell>
          <cell r="G323" t="str">
            <v>triaxial piezoelectric Accelerometer, model EE 0011, endeveco USA; Photoelectric Probe, model MM 0024, B&amp;K Denmark; 3 UNF -BNC Adaptors, model JP 0145 B&amp;K Denmark; 3 signal cabels model AO-0531-D-050, B&amp;K Denmark</v>
          </cell>
          <cell r="H323">
            <v>2350000</v>
          </cell>
          <cell r="I323" t="str">
            <v>VND</v>
          </cell>
          <cell r="J323">
            <v>4.2586306745676713E-5</v>
          </cell>
          <cell r="K323">
            <v>100.07782085234028</v>
          </cell>
        </row>
        <row r="324">
          <cell r="A324">
            <v>281</v>
          </cell>
          <cell r="B324" t="str">
            <v>C. Operational costs</v>
          </cell>
          <cell r="C324">
            <v>39525</v>
          </cell>
          <cell r="D324">
            <v>39570</v>
          </cell>
          <cell r="E324" t="str">
            <v>T3/108</v>
          </cell>
          <cell r="F324" t="str">
            <v>CH Do Anh Hong</v>
          </cell>
          <cell r="G324" t="str">
            <v>Ultrasonic Resonator, Model ECO Generator, Telsonic AG- Switzerland, includes: Ultrasonic generator, tube reasonator, high frequency cable with plastic cover, o-ring, guide book</v>
          </cell>
          <cell r="H324">
            <v>1005000</v>
          </cell>
          <cell r="I324" t="str">
            <v>VND</v>
          </cell>
          <cell r="J324">
            <v>4.2586306745676713E-5</v>
          </cell>
          <cell r="K324">
            <v>42.799238279405095</v>
          </cell>
        </row>
        <row r="325">
          <cell r="A325">
            <v>321</v>
          </cell>
          <cell r="B325" t="str">
            <v>C. Operational costs</v>
          </cell>
          <cell r="C325">
            <v>39525</v>
          </cell>
          <cell r="D325">
            <v>39570</v>
          </cell>
          <cell r="E325" t="str">
            <v>T3/86</v>
          </cell>
          <cell r="F325" t="str">
            <v>Cty TNHH Thaong mai va dich vu Tin hoc Nhat Tin</v>
          </cell>
          <cell r="H325">
            <v>500000</v>
          </cell>
          <cell r="I325" t="str">
            <v>VND</v>
          </cell>
          <cell r="J325">
            <v>4.2586306745676713E-5</v>
          </cell>
          <cell r="K325">
            <v>21.293153372838358</v>
          </cell>
        </row>
        <row r="326">
          <cell r="A326">
            <v>322</v>
          </cell>
          <cell r="B326" t="str">
            <v>C. Operational costs</v>
          </cell>
          <cell r="C326">
            <v>39525</v>
          </cell>
          <cell r="D326">
            <v>39570</v>
          </cell>
          <cell r="E326" t="str">
            <v>T3/86</v>
          </cell>
          <cell r="F326" t="str">
            <v>Cty TNHH Ky nghe Phuc Anh</v>
          </cell>
          <cell r="H326">
            <v>1250000</v>
          </cell>
          <cell r="I326" t="str">
            <v>VND</v>
          </cell>
          <cell r="J326">
            <v>4.2586306745676713E-5</v>
          </cell>
          <cell r="K326">
            <v>53.232883432095889</v>
          </cell>
        </row>
        <row r="327">
          <cell r="A327">
            <v>325</v>
          </cell>
          <cell r="B327" t="str">
            <v>C. Operational costs</v>
          </cell>
          <cell r="C327">
            <v>39525</v>
          </cell>
          <cell r="D327">
            <v>39570</v>
          </cell>
          <cell r="E327" t="str">
            <v>T3/87</v>
          </cell>
          <cell r="F327" t="str">
            <v>CH Khi Cong nghiep Nguyen Van Dung</v>
          </cell>
          <cell r="G327" t="str">
            <v>Heating oven with temperature range from environment up to 200oC, dimension 450x450x650mm</v>
          </cell>
          <cell r="H327">
            <v>2450000</v>
          </cell>
          <cell r="I327" t="str">
            <v>VND</v>
          </cell>
          <cell r="J327">
            <v>4.2586306745676713E-5</v>
          </cell>
          <cell r="K327">
            <v>104.33645152690795</v>
          </cell>
        </row>
        <row r="328">
          <cell r="A328">
            <v>236</v>
          </cell>
          <cell r="B328" t="str">
            <v>C. Operational costs</v>
          </cell>
          <cell r="C328">
            <v>39526</v>
          </cell>
          <cell r="D328">
            <v>39571</v>
          </cell>
          <cell r="E328" t="str">
            <v>T3/110</v>
          </cell>
          <cell r="F328" t="str">
            <v>CH Le Thai Binh</v>
          </cell>
          <cell r="G328" t="str">
            <v>Programmable current source, rotary switcht and Analog Digital converter and microcontroller</v>
          </cell>
          <cell r="H328">
            <v>4750000</v>
          </cell>
          <cell r="I328" t="str">
            <v>VND</v>
          </cell>
          <cell r="J328">
            <v>4.2586306745676713E-5</v>
          </cell>
          <cell r="K328">
            <v>202.28495704196439</v>
          </cell>
        </row>
        <row r="329">
          <cell r="A329">
            <v>273</v>
          </cell>
          <cell r="B329" t="str">
            <v>C. Operational costs</v>
          </cell>
          <cell r="C329">
            <v>39526</v>
          </cell>
          <cell r="D329">
            <v>39571</v>
          </cell>
          <cell r="E329" t="str">
            <v>T3/103</v>
          </cell>
          <cell r="F329" t="str">
            <v>CH PPSP Sac ky &amp; VTKHKT Pasco</v>
          </cell>
          <cell r="G329" t="str">
            <v>a set of four point probe</v>
          </cell>
          <cell r="H329">
            <v>3400000</v>
          </cell>
          <cell r="I329" t="str">
            <v>VND</v>
          </cell>
          <cell r="J329">
            <v>4.2586306745676713E-5</v>
          </cell>
          <cell r="K329">
            <v>144.79344293530082</v>
          </cell>
        </row>
        <row r="330">
          <cell r="A330">
            <v>333</v>
          </cell>
          <cell r="B330" t="str">
            <v>C. Operational costs</v>
          </cell>
          <cell r="C330">
            <v>39526</v>
          </cell>
          <cell r="D330">
            <v>39571</v>
          </cell>
          <cell r="E330" t="str">
            <v>T3/90</v>
          </cell>
          <cell r="F330" t="str">
            <v>CH PPSP Sac ky &amp; VTKHKT Pasco</v>
          </cell>
          <cell r="G330" t="str">
            <v>Airplane ticket for the manager of RP AP06/PRj03/Nr08. DR. Phan Cong Thanh, to attend the 2nd National Conference "Corrosion and Metal Protection with Economic Intergration" in Da Nang, from 6-8/4/2024</v>
          </cell>
          <cell r="H330">
            <v>4800000</v>
          </cell>
          <cell r="I330" t="str">
            <v>VND</v>
          </cell>
          <cell r="J330">
            <v>4.2586306745676713E-5</v>
          </cell>
          <cell r="K330">
            <v>204.41427237924822</v>
          </cell>
        </row>
        <row r="331">
          <cell r="A331">
            <v>357</v>
          </cell>
          <cell r="B331" t="str">
            <v>C. Operational costs</v>
          </cell>
          <cell r="C331">
            <v>39526</v>
          </cell>
          <cell r="D331">
            <v>39571</v>
          </cell>
          <cell r="E331" t="str">
            <v>T3/98</v>
          </cell>
          <cell r="F331" t="str">
            <v>Thu vien Khoa hoc va Ky thuat Trung aong</v>
          </cell>
          <cell r="H331">
            <v>125000</v>
          </cell>
          <cell r="I331" t="str">
            <v>VND</v>
          </cell>
          <cell r="J331">
            <v>4.2586306745676713E-5</v>
          </cell>
          <cell r="K331">
            <v>5.3232883432095894</v>
          </cell>
        </row>
        <row r="332">
          <cell r="A332">
            <v>263</v>
          </cell>
          <cell r="B332" t="str">
            <v>C. Operational costs</v>
          </cell>
          <cell r="C332">
            <v>39527</v>
          </cell>
          <cell r="D332">
            <v>39572</v>
          </cell>
          <cell r="E332" t="str">
            <v>T3/119</v>
          </cell>
          <cell r="F332" t="str">
            <v>CH Hoa chat va TB 40 Kim Nguu</v>
          </cell>
          <cell r="G332" t="str">
            <v>Registration fee for the manager of RP AP06/PRj03/Nr08. DR. Phan Cong Thanh, to attend the 2nd National Conference "Corrosion and Metal Protection with Economic Intergration" in Da Nang, from 6-8/4/2024</v>
          </cell>
          <cell r="H332">
            <v>14725000</v>
          </cell>
          <cell r="I332" t="str">
            <v>VND</v>
          </cell>
          <cell r="J332">
            <v>4.2586306745676713E-5</v>
          </cell>
          <cell r="K332">
            <v>627.08336683008963</v>
          </cell>
        </row>
        <row r="333">
          <cell r="A333">
            <v>305</v>
          </cell>
          <cell r="B333" t="str">
            <v>C. Operational costs</v>
          </cell>
          <cell r="C333">
            <v>39527</v>
          </cell>
          <cell r="D333">
            <v>39572</v>
          </cell>
          <cell r="E333" t="str">
            <v>T3/100</v>
          </cell>
          <cell r="F333" t="str">
            <v>CH Hoa Chat va Thiet bi 40 Kim Nguu</v>
          </cell>
          <cell r="G333" t="str">
            <v>Document copying</v>
          </cell>
          <cell r="H333">
            <v>22203000</v>
          </cell>
          <cell r="I333" t="str">
            <v>VND</v>
          </cell>
          <cell r="J333">
            <v>4.2586306745676713E-5</v>
          </cell>
          <cell r="K333">
            <v>945.54376867426004</v>
          </cell>
        </row>
        <row r="334">
          <cell r="A334">
            <v>327</v>
          </cell>
          <cell r="B334" t="str">
            <v>C. Operational costs</v>
          </cell>
          <cell r="C334">
            <v>39527</v>
          </cell>
          <cell r="D334">
            <v>39572</v>
          </cell>
          <cell r="E334" t="str">
            <v>T3/87</v>
          </cell>
          <cell r="F334" t="str">
            <v>CH Khi Cong nghiep Nguyen Van Dung</v>
          </cell>
          <cell r="G334" t="str">
            <v>Server IBm System X3650 7979 - G5A; CPU: Dua core Xeon 5050 3.0 GHZ; Caches: 2*2M L2 cache intel 5000p chipset/PCI Disk cloholles, Adaptec 9580W, raid 0.1010; RAM: 2*512MB; HDD:73.4GB; monitor E54 15'</v>
          </cell>
          <cell r="H334">
            <v>3730000</v>
          </cell>
          <cell r="I334" t="str">
            <v>VND</v>
          </cell>
          <cell r="J334">
            <v>4.2586306745676713E-5</v>
          </cell>
          <cell r="K334">
            <v>158.84692416137415</v>
          </cell>
        </row>
        <row r="335">
          <cell r="A335">
            <v>330</v>
          </cell>
          <cell r="B335" t="str">
            <v>C. Operational costs</v>
          </cell>
          <cell r="C335">
            <v>39527</v>
          </cell>
          <cell r="D335">
            <v>39572</v>
          </cell>
          <cell r="E335" t="str">
            <v>T3/88</v>
          </cell>
          <cell r="F335" t="str">
            <v>Cty TNHH Tu van KHKT va Dich vu Moi Traong</v>
          </cell>
          <cell r="H335">
            <v>4000000</v>
          </cell>
          <cell r="I335" t="str">
            <v>VND</v>
          </cell>
          <cell r="J335">
            <v>4.2586306745676713E-5</v>
          </cell>
          <cell r="K335">
            <v>170.34522698270686</v>
          </cell>
        </row>
        <row r="336">
          <cell r="A336">
            <v>270</v>
          </cell>
          <cell r="B336" t="str">
            <v>C. Operational costs</v>
          </cell>
          <cell r="C336">
            <v>39528</v>
          </cell>
          <cell r="D336">
            <v>39573</v>
          </cell>
          <cell r="E336" t="str">
            <v>T3/103</v>
          </cell>
          <cell r="F336" t="str">
            <v>CH PPSP Sac ky &amp; VTKHKT Pasco</v>
          </cell>
          <cell r="G336" t="str">
            <v>Heating magnetic stirrer, Cole parmer USA</v>
          </cell>
          <cell r="H336">
            <v>3050000</v>
          </cell>
          <cell r="I336" t="str">
            <v>VND</v>
          </cell>
          <cell r="J336">
            <v>4.2586306745676713E-5</v>
          </cell>
          <cell r="K336">
            <v>129.88823557431397</v>
          </cell>
        </row>
        <row r="337">
          <cell r="A337">
            <v>326</v>
          </cell>
          <cell r="B337" t="str">
            <v>C. Operational costs</v>
          </cell>
          <cell r="C337">
            <v>39528</v>
          </cell>
          <cell r="D337">
            <v>39573</v>
          </cell>
          <cell r="E337" t="str">
            <v>T3/87</v>
          </cell>
          <cell r="F337" t="str">
            <v>CH Khi Cong nghiep Nguyen Van Dung</v>
          </cell>
          <cell r="G337" t="str">
            <v>Destop PC Pentium Core 2 Duo E4500, 1GB RAM and HP multifuntion printer</v>
          </cell>
          <cell r="H337">
            <v>4130000</v>
          </cell>
          <cell r="I337" t="str">
            <v>VND</v>
          </cell>
          <cell r="J337">
            <v>4.2586306745676713E-5</v>
          </cell>
          <cell r="K337">
            <v>175.88144685964483</v>
          </cell>
        </row>
        <row r="338">
          <cell r="A338">
            <v>223</v>
          </cell>
          <cell r="B338" t="str">
            <v>C. Operational costs</v>
          </cell>
          <cell r="C338">
            <v>39529</v>
          </cell>
          <cell r="D338">
            <v>39574</v>
          </cell>
          <cell r="E338" t="str">
            <v>T4/126</v>
          </cell>
          <cell r="F338" t="str">
            <v>Ch Nguyen Thi Phuc</v>
          </cell>
          <cell r="G338" t="str">
            <v>Dryer Model 8100, contherm - Newzealand</v>
          </cell>
          <cell r="H338">
            <v>4750000</v>
          </cell>
          <cell r="I338" t="str">
            <v>VND</v>
          </cell>
          <cell r="J338">
            <v>4.2586306745676713E-5</v>
          </cell>
          <cell r="K338">
            <v>202.28495704196439</v>
          </cell>
        </row>
        <row r="339">
          <cell r="A339">
            <v>289</v>
          </cell>
          <cell r="B339" t="str">
            <v>C. Operational costs</v>
          </cell>
          <cell r="C339">
            <v>39530</v>
          </cell>
          <cell r="D339">
            <v>39575</v>
          </cell>
          <cell r="E339" t="str">
            <v>T3/108</v>
          </cell>
          <cell r="F339" t="str">
            <v>CH Pham Thu Ha</v>
          </cell>
          <cell r="G339" t="str">
            <v>Ultrasonic Cleaning Unit, Model TPC 280, Telsonic AG- Switzerland, includes: tank top cover, guide book</v>
          </cell>
          <cell r="H339">
            <v>2500000</v>
          </cell>
          <cell r="I339" t="str">
            <v>VND</v>
          </cell>
          <cell r="J339">
            <v>4.2586306745676713E-5</v>
          </cell>
          <cell r="K339">
            <v>106.46576686419178</v>
          </cell>
        </row>
        <row r="340">
          <cell r="A340">
            <v>369</v>
          </cell>
          <cell r="B340" t="str">
            <v>C. Operational costs</v>
          </cell>
          <cell r="C340">
            <v>39530</v>
          </cell>
          <cell r="D340">
            <v>39575</v>
          </cell>
          <cell r="E340" t="str">
            <v>T4/139</v>
          </cell>
          <cell r="F340" t="str">
            <v>CH Nguyen Thi Ngoc Yen</v>
          </cell>
          <cell r="G340" t="str">
            <v>20 signal conditioning board DAPQ Charge - A, Dewetron (Australia)</v>
          </cell>
          <cell r="H340">
            <v>2485697.5</v>
          </cell>
          <cell r="I340" t="str">
            <v>VND</v>
          </cell>
          <cell r="J340">
            <v>4.2586306745676713E-5</v>
          </cell>
          <cell r="K340">
            <v>105.85667621196174</v>
          </cell>
        </row>
        <row r="341">
          <cell r="A341">
            <v>272</v>
          </cell>
          <cell r="B341" t="str">
            <v>C. Operational costs</v>
          </cell>
          <cell r="C341">
            <v>39531</v>
          </cell>
          <cell r="D341">
            <v>39576</v>
          </cell>
          <cell r="E341" t="str">
            <v>T3/103</v>
          </cell>
          <cell r="F341" t="str">
            <v>CH Vat lieu Dien Le thi Thanh Thuy</v>
          </cell>
          <cell r="G341" t="str">
            <v>triaxial piezoelectric Accelerometer, model EE 0011, endeveco USA; Photoelectric Probe, model MM 0024, B&amp;K Denmark; 3 UNF -BNC Adaptors, model JP 0145 B&amp;K Denmark; 3 signal cabels model AO-0531-D-050, B&amp;K Denmark</v>
          </cell>
          <cell r="H341">
            <v>900000</v>
          </cell>
          <cell r="I341" t="str">
            <v>VND</v>
          </cell>
          <cell r="J341">
            <v>4.2586306745676713E-5</v>
          </cell>
          <cell r="K341">
            <v>38.327676071109039</v>
          </cell>
        </row>
        <row r="342">
          <cell r="A342">
            <v>292</v>
          </cell>
          <cell r="B342" t="str">
            <v>C. Operational costs</v>
          </cell>
          <cell r="C342">
            <v>39531</v>
          </cell>
          <cell r="D342">
            <v>39576</v>
          </cell>
          <cell r="E342" t="str">
            <v>T3/108</v>
          </cell>
          <cell r="F342" t="str">
            <v>None</v>
          </cell>
          <cell r="H342">
            <v>4450000</v>
          </cell>
          <cell r="I342" t="str">
            <v>VND</v>
          </cell>
          <cell r="J342">
            <v>4.2586306745676713E-5</v>
          </cell>
          <cell r="K342">
            <v>189.50906501826137</v>
          </cell>
        </row>
        <row r="343">
          <cell r="A343">
            <v>243</v>
          </cell>
          <cell r="B343" t="str">
            <v>C. Operational costs</v>
          </cell>
          <cell r="C343">
            <v>39532</v>
          </cell>
          <cell r="D343">
            <v>39577</v>
          </cell>
          <cell r="E343" t="str">
            <v>T3/112</v>
          </cell>
          <cell r="F343" t="str">
            <v>Nha sach Phaong Dong Pham Dinh DUng</v>
          </cell>
          <cell r="H343">
            <v>2887500</v>
          </cell>
          <cell r="I343" t="str">
            <v>VND</v>
          </cell>
          <cell r="J343">
            <v>4.2586306745676713E-5</v>
          </cell>
          <cell r="K343">
            <v>122.96796072814151</v>
          </cell>
        </row>
        <row r="344">
          <cell r="A344">
            <v>331</v>
          </cell>
          <cell r="B344" t="str">
            <v>C. Operational costs</v>
          </cell>
          <cell r="C344">
            <v>39532</v>
          </cell>
          <cell r="D344">
            <v>39577</v>
          </cell>
          <cell r="E344" t="str">
            <v>T3/89</v>
          </cell>
          <cell r="F344" t="str">
            <v>Nha sach Phaong Dong Pham Dinh DUng</v>
          </cell>
          <cell r="H344">
            <v>1650000</v>
          </cell>
          <cell r="I344" t="str">
            <v>VND</v>
          </cell>
          <cell r="J344">
            <v>4.2586306745676713E-5</v>
          </cell>
          <cell r="K344">
            <v>70.267406130366581</v>
          </cell>
        </row>
        <row r="345">
          <cell r="A345">
            <v>335</v>
          </cell>
          <cell r="B345" t="str">
            <v>C. Operational costs</v>
          </cell>
          <cell r="C345">
            <v>39532</v>
          </cell>
          <cell r="D345">
            <v>39577</v>
          </cell>
          <cell r="E345" t="str">
            <v>T3/91</v>
          </cell>
          <cell r="F345" t="str">
            <v>CH Le Anh Hao</v>
          </cell>
          <cell r="G345" t="str">
            <v>Heating oven with temperature range from environment up to 200oC, dimension 450x450x650mm</v>
          </cell>
          <cell r="H345">
            <v>12838542</v>
          </cell>
          <cell r="I345" t="str">
            <v>VND</v>
          </cell>
          <cell r="J345">
            <v>4.2586306745676713E-5</v>
          </cell>
          <cell r="K345">
            <v>546.7460877792538</v>
          </cell>
        </row>
        <row r="346">
          <cell r="A346">
            <v>361</v>
          </cell>
          <cell r="B346" t="str">
            <v>C. Operational costs</v>
          </cell>
          <cell r="C346">
            <v>39532</v>
          </cell>
          <cell r="D346">
            <v>39577</v>
          </cell>
          <cell r="E346" t="str">
            <v>T3/97</v>
          </cell>
          <cell r="F346" t="str">
            <v>CH Le Anh Hao</v>
          </cell>
          <cell r="G346" t="str">
            <v>Programmable current source, rotary switcht and Analog Digital converter and microcontroller</v>
          </cell>
          <cell r="H346">
            <v>15804250</v>
          </cell>
          <cell r="I346" t="str">
            <v>VND</v>
          </cell>
          <cell r="J346">
            <v>4.2586306745676713E-5</v>
          </cell>
          <cell r="K346">
            <v>673.04463838536117</v>
          </cell>
        </row>
        <row r="347">
          <cell r="A347">
            <v>237</v>
          </cell>
          <cell r="B347" t="str">
            <v>C. Operational costs</v>
          </cell>
          <cell r="C347">
            <v>39533</v>
          </cell>
          <cell r="D347">
            <v>39578</v>
          </cell>
          <cell r="E347" t="str">
            <v>T3/110</v>
          </cell>
          <cell r="F347" t="str">
            <v>CH Le Thai Binh</v>
          </cell>
          <cell r="G347" t="str">
            <v>a set of four point probe</v>
          </cell>
          <cell r="H347">
            <v>2900000</v>
          </cell>
          <cell r="I347" t="str">
            <v>VND</v>
          </cell>
          <cell r="J347">
            <v>4.2586306745676713E-5</v>
          </cell>
          <cell r="K347">
            <v>123.50028956246247</v>
          </cell>
        </row>
        <row r="348">
          <cell r="A348">
            <v>249</v>
          </cell>
          <cell r="B348" t="str">
            <v>C. Operational costs</v>
          </cell>
          <cell r="C348">
            <v>39533</v>
          </cell>
          <cell r="D348">
            <v>39578</v>
          </cell>
          <cell r="E348" t="str">
            <v>T3/114</v>
          </cell>
          <cell r="F348" t="str">
            <v>Cty TNHH  thong Mang Vietnam</v>
          </cell>
          <cell r="H348">
            <v>4985000</v>
          </cell>
          <cell r="I348" t="str">
            <v>VND</v>
          </cell>
          <cell r="J348">
            <v>4.2586306745676713E-5</v>
          </cell>
          <cell r="K348">
            <v>212.29273912719842</v>
          </cell>
        </row>
        <row r="349">
          <cell r="A349">
            <v>334</v>
          </cell>
          <cell r="B349" t="str">
            <v>C. Operational costs</v>
          </cell>
          <cell r="C349">
            <v>39533</v>
          </cell>
          <cell r="D349">
            <v>39578</v>
          </cell>
          <cell r="E349" t="str">
            <v>T3/90</v>
          </cell>
          <cell r="F349" t="str">
            <v>CH PPSP Sac ky &amp; VTKHKT Pasco</v>
          </cell>
          <cell r="G349" t="str">
            <v>taxi from the airport to Danang, for the manager of RP AP06/PRj03/Nr08. DR. Phan Cong Thanh, to attend the 2nd National Conference "Corrosion and Metal Protection with Economic Intergration" in Da Nang, from 6-8/4/2025</v>
          </cell>
          <cell r="H349">
            <v>4900000</v>
          </cell>
          <cell r="I349" t="str">
            <v>VND</v>
          </cell>
          <cell r="J349">
            <v>4.2586306745676713E-5</v>
          </cell>
          <cell r="K349">
            <v>208.6729030538159</v>
          </cell>
        </row>
        <row r="350">
          <cell r="A350">
            <v>358</v>
          </cell>
          <cell r="B350" t="str">
            <v>C. Operational costs</v>
          </cell>
          <cell r="C350">
            <v>39533</v>
          </cell>
          <cell r="D350">
            <v>39578</v>
          </cell>
          <cell r="E350" t="str">
            <v>T3/96</v>
          </cell>
          <cell r="F350" t="str">
            <v>CH Hoa chat vat tu KH Thiet bi Y Te T&amp;T</v>
          </cell>
          <cell r="G350" t="str">
            <v>Registration fee for the manager of RP AP06/PRj03/Nr08. DR. Phan Cong Thanh, to attend the 2nd National Conference "Corrosion and Metal Protection with Economic Intergration" in Da Nang, from 6-8/4/2025</v>
          </cell>
          <cell r="H350">
            <v>4959000</v>
          </cell>
          <cell r="I350" t="str">
            <v>VND</v>
          </cell>
          <cell r="J350">
            <v>4.2586306745676713E-5</v>
          </cell>
          <cell r="K350">
            <v>211.18549515181081</v>
          </cell>
        </row>
        <row r="351">
          <cell r="A351">
            <v>261</v>
          </cell>
          <cell r="B351" t="str">
            <v>C. Operational costs</v>
          </cell>
          <cell r="C351">
            <v>39534</v>
          </cell>
          <cell r="D351">
            <v>39579</v>
          </cell>
          <cell r="E351" t="str">
            <v>T3/118</v>
          </cell>
          <cell r="F351" t="str">
            <v>CH Hoa chat Thiet bi Vat Tu KHKT Vu Tuan Anh</v>
          </cell>
          <cell r="G351" t="str">
            <v>Document copying</v>
          </cell>
          <cell r="H351">
            <v>1960000</v>
          </cell>
          <cell r="I351" t="str">
            <v>VND</v>
          </cell>
          <cell r="J351">
            <v>4.2586306745676713E-5</v>
          </cell>
          <cell r="K351">
            <v>83.469161221526363</v>
          </cell>
        </row>
        <row r="352">
          <cell r="A352">
            <v>271</v>
          </cell>
          <cell r="B352" t="str">
            <v>C. Operational costs</v>
          </cell>
          <cell r="C352">
            <v>39534</v>
          </cell>
          <cell r="D352">
            <v>39579</v>
          </cell>
          <cell r="E352" t="str">
            <v>T3/103</v>
          </cell>
          <cell r="F352" t="str">
            <v>CH Vat lieu Dien Le thi Thanh Thuy</v>
          </cell>
          <cell r="G352" t="str">
            <v>Server IBm System X3650 7979 - G5A; CPU: Dua core Xeon 5050 3.0 GHZ; Caches: 2*2M L2 cache intel 5000p chipset/PCI Disk cloholles, Adaptec 9580W, raid 0.1010; RAM: 2*512MB; HDD:73.4GB; monitor E54 15'</v>
          </cell>
          <cell r="H352">
            <v>900000</v>
          </cell>
          <cell r="I352" t="str">
            <v>VND</v>
          </cell>
          <cell r="J352">
            <v>4.2586306745676713E-5</v>
          </cell>
          <cell r="K352">
            <v>38.327676071109039</v>
          </cell>
        </row>
        <row r="353">
          <cell r="A353">
            <v>274</v>
          </cell>
          <cell r="B353" t="str">
            <v>C. Operational costs</v>
          </cell>
          <cell r="C353">
            <v>39534</v>
          </cell>
          <cell r="D353">
            <v>39579</v>
          </cell>
          <cell r="E353" t="str">
            <v>T3/103</v>
          </cell>
          <cell r="F353" t="str">
            <v>Cty Cp Thiet bi Hoa chat Y sinh</v>
          </cell>
          <cell r="H353">
            <v>5639220.5</v>
          </cell>
          <cell r="I353" t="str">
            <v>VND</v>
          </cell>
          <cell r="J353">
            <v>4.2586306745676713E-5</v>
          </cell>
          <cell r="K353">
            <v>240.1535740195084</v>
          </cell>
        </row>
        <row r="354">
          <cell r="A354">
            <v>286</v>
          </cell>
          <cell r="B354" t="str">
            <v>C. Operational costs</v>
          </cell>
          <cell r="C354">
            <v>39534</v>
          </cell>
          <cell r="D354">
            <v>39579</v>
          </cell>
          <cell r="E354" t="str">
            <v>T3/108</v>
          </cell>
          <cell r="F354" t="str">
            <v>Cty CP TMKT Dong Nam A</v>
          </cell>
          <cell r="H354">
            <v>3750000</v>
          </cell>
          <cell r="I354" t="str">
            <v>VND</v>
          </cell>
          <cell r="J354">
            <v>4.2586306745676713E-5</v>
          </cell>
          <cell r="K354">
            <v>159.69865029628767</v>
          </cell>
        </row>
        <row r="355">
          <cell r="A355">
            <v>287</v>
          </cell>
          <cell r="B355" t="str">
            <v>C. Operational costs</v>
          </cell>
          <cell r="C355">
            <v>39534</v>
          </cell>
          <cell r="D355">
            <v>39579</v>
          </cell>
          <cell r="E355" t="str">
            <v>T3/108</v>
          </cell>
          <cell r="F355" t="str">
            <v>Cty CP TMKT Dong Nam A</v>
          </cell>
          <cell r="H355">
            <v>7025000</v>
          </cell>
          <cell r="I355" t="str">
            <v>VND</v>
          </cell>
          <cell r="J355">
            <v>4.2586306745676713E-5</v>
          </cell>
          <cell r="K355">
            <v>299.16880488837893</v>
          </cell>
        </row>
        <row r="356">
          <cell r="A356">
            <v>288</v>
          </cell>
          <cell r="B356" t="str">
            <v>C. Operational costs</v>
          </cell>
          <cell r="C356">
            <v>39534</v>
          </cell>
          <cell r="D356">
            <v>39579</v>
          </cell>
          <cell r="E356" t="str">
            <v>T3/108</v>
          </cell>
          <cell r="F356" t="str">
            <v>Cty CP TMKT Dong Nam A</v>
          </cell>
          <cell r="H356">
            <v>4250000</v>
          </cell>
          <cell r="I356" t="str">
            <v>VND</v>
          </cell>
          <cell r="J356">
            <v>4.2586306745676713E-5</v>
          </cell>
          <cell r="K356">
            <v>180.99180366912603</v>
          </cell>
        </row>
        <row r="357">
          <cell r="A357">
            <v>339</v>
          </cell>
          <cell r="B357" t="str">
            <v>C. Operational costs</v>
          </cell>
          <cell r="C357">
            <v>39534</v>
          </cell>
          <cell r="D357">
            <v>39579</v>
          </cell>
          <cell r="E357" t="str">
            <v>T3/92</v>
          </cell>
          <cell r="F357" t="str">
            <v>CTY TNHH Thaong mai &amp; Xay dung Hoang Minh</v>
          </cell>
          <cell r="H357">
            <v>380087</v>
          </cell>
          <cell r="I357" t="str">
            <v>VND</v>
          </cell>
          <cell r="J357">
            <v>4.2586306745676713E-5</v>
          </cell>
          <cell r="K357">
            <v>16.186501572044026</v>
          </cell>
        </row>
        <row r="358">
          <cell r="A358">
            <v>216</v>
          </cell>
          <cell r="B358" t="str">
            <v>C. Operational costs</v>
          </cell>
          <cell r="C358">
            <v>39535</v>
          </cell>
          <cell r="D358">
            <v>39580</v>
          </cell>
          <cell r="E358" t="str">
            <v>T4/128</v>
          </cell>
          <cell r="F358" t="str">
            <v>CH Sach Nguyen Thi Phuc</v>
          </cell>
          <cell r="G358" t="str">
            <v>21 signal conditioning board DAPQ Charge - A, Dewetron (Australia)</v>
          </cell>
          <cell r="H358">
            <v>5192000</v>
          </cell>
          <cell r="I358" t="str">
            <v>VND</v>
          </cell>
          <cell r="J358">
            <v>4.2586306745676713E-5</v>
          </cell>
          <cell r="K358">
            <v>221.10810462355349</v>
          </cell>
        </row>
        <row r="359">
          <cell r="A359">
            <v>220</v>
          </cell>
          <cell r="B359" t="str">
            <v>C. Operational costs</v>
          </cell>
          <cell r="C359">
            <v>39535</v>
          </cell>
          <cell r="D359">
            <v>39580</v>
          </cell>
          <cell r="E359" t="str">
            <v>T4/127</v>
          </cell>
          <cell r="F359" t="str">
            <v>CH Sach Nguyen Thi Phuc</v>
          </cell>
          <cell r="G359" t="str">
            <v>triaxial piezoelectric Accelerometer, model EE 0011, endeveco USA; Photoelectric Probe, model MM 0024, B&amp;K Denmark; 3 UNF -BNC Adaptors, model JP 0145 B&amp;K Denmark; 3 signal cabels model AO-0531-D-050, B&amp;K Denmark</v>
          </cell>
          <cell r="H359">
            <v>3000000</v>
          </cell>
          <cell r="I359" t="str">
            <v>VND</v>
          </cell>
          <cell r="J359">
            <v>4.2586306745676713E-5</v>
          </cell>
          <cell r="K359">
            <v>127.75892023703014</v>
          </cell>
        </row>
        <row r="360">
          <cell r="A360">
            <v>221</v>
          </cell>
          <cell r="B360" t="str">
            <v>C. Operational costs</v>
          </cell>
          <cell r="C360">
            <v>39535</v>
          </cell>
          <cell r="D360">
            <v>39580</v>
          </cell>
          <cell r="E360" t="str">
            <v>T4/126</v>
          </cell>
          <cell r="F360" t="str">
            <v>CH Cao Thi Binh</v>
          </cell>
          <cell r="G360" t="str">
            <v>Ultrasonic Resonator, Model ECO Generator, Telsonic AG- Switzerland, includes: Ultrasonic generator, tube reasonator, high frequency cable with plastic cover, o-ring, guide book</v>
          </cell>
          <cell r="H360">
            <v>4950000</v>
          </cell>
          <cell r="I360" t="str">
            <v>VND</v>
          </cell>
          <cell r="J360">
            <v>4.2586306745676713E-5</v>
          </cell>
          <cell r="K360">
            <v>210.80221839109973</v>
          </cell>
        </row>
        <row r="361">
          <cell r="A361">
            <v>222</v>
          </cell>
          <cell r="B361" t="str">
            <v>C. Operational costs</v>
          </cell>
          <cell r="C361">
            <v>39535</v>
          </cell>
          <cell r="D361">
            <v>39580</v>
          </cell>
          <cell r="E361" t="str">
            <v>T4/126</v>
          </cell>
          <cell r="F361" t="str">
            <v>CH Bui Thi Kim Ngoc</v>
          </cell>
          <cell r="G361" t="str">
            <v>IBM Thinkpatd T61 Intel Core 2 Duo T7300 Processor 2.0 GHZ 800 MHZ FSB, 4 MB cache</v>
          </cell>
          <cell r="H361">
            <v>5000000</v>
          </cell>
          <cell r="I361" t="str">
            <v>VND</v>
          </cell>
          <cell r="J361">
            <v>4.2586306745676713E-5</v>
          </cell>
          <cell r="K361">
            <v>212.93153372838356</v>
          </cell>
        </row>
        <row r="362">
          <cell r="A362">
            <v>250</v>
          </cell>
          <cell r="B362" t="str">
            <v>C. Operational costs</v>
          </cell>
          <cell r="C362">
            <v>39535</v>
          </cell>
          <cell r="D362">
            <v>39580</v>
          </cell>
          <cell r="E362" t="str">
            <v>T3/114</v>
          </cell>
          <cell r="F362" t="str">
            <v>Cty TNHH  thong Mang Vietnam</v>
          </cell>
          <cell r="H362">
            <v>4936000</v>
          </cell>
          <cell r="I362" t="str">
            <v>VND</v>
          </cell>
          <cell r="J362">
            <v>4.2586306745676713E-5</v>
          </cell>
          <cell r="K362">
            <v>210.20601009666026</v>
          </cell>
        </row>
        <row r="363">
          <cell r="A363">
            <v>290</v>
          </cell>
          <cell r="B363" t="str">
            <v>C. Operational costs</v>
          </cell>
          <cell r="C363">
            <v>39535</v>
          </cell>
          <cell r="D363">
            <v>39580</v>
          </cell>
          <cell r="E363" t="str">
            <v>T3/108</v>
          </cell>
          <cell r="F363" t="str">
            <v>CTY TNHH TM &amp; Van Tai Thu Trang</v>
          </cell>
          <cell r="H363">
            <v>850000</v>
          </cell>
          <cell r="I363" t="str">
            <v>VND</v>
          </cell>
          <cell r="J363">
            <v>4.2586306745676713E-5</v>
          </cell>
          <cell r="K363">
            <v>36.198360733825204</v>
          </cell>
        </row>
        <row r="364">
          <cell r="A364">
            <v>297</v>
          </cell>
          <cell r="B364" t="str">
            <v>C. Operational costs</v>
          </cell>
          <cell r="C364">
            <v>39535</v>
          </cell>
          <cell r="D364">
            <v>39580</v>
          </cell>
          <cell r="E364" t="str">
            <v>T3/108</v>
          </cell>
          <cell r="F364" t="str">
            <v>Cty TNHH TM Dien tu Qaoc Te Dai Bac</v>
          </cell>
          <cell r="H364">
            <v>39663500</v>
          </cell>
          <cell r="I364" t="str">
            <v>VND</v>
          </cell>
          <cell r="J364">
            <v>4.2586306745676713E-5</v>
          </cell>
          <cell r="K364">
            <v>1689.1219776071482</v>
          </cell>
        </row>
        <row r="365">
          <cell r="A365">
            <v>345</v>
          </cell>
          <cell r="B365" t="str">
            <v>C. Operational costs</v>
          </cell>
          <cell r="C365">
            <v>39535</v>
          </cell>
          <cell r="D365">
            <v>39580</v>
          </cell>
          <cell r="E365" t="str">
            <v>T3/98</v>
          </cell>
          <cell r="F365" t="str">
            <v>CH vat tu KHKT - Thiet bi - Hoa chat Vu Chi Qaoc</v>
          </cell>
          <cell r="G365" t="str">
            <v>a set of four point probe</v>
          </cell>
          <cell r="H365">
            <v>297500</v>
          </cell>
          <cell r="I365" t="str">
            <v>VND</v>
          </cell>
          <cell r="J365">
            <v>4.2586306745676713E-5</v>
          </cell>
          <cell r="K365">
            <v>12.669426256838822</v>
          </cell>
        </row>
        <row r="366">
          <cell r="A366">
            <v>360</v>
          </cell>
          <cell r="B366" t="str">
            <v>C. Operational costs</v>
          </cell>
          <cell r="C366">
            <v>39535</v>
          </cell>
          <cell r="D366">
            <v>39580</v>
          </cell>
          <cell r="E366" t="str">
            <v>T3/97</v>
          </cell>
          <cell r="F366" t="str">
            <v>Trung tam Khoa hoc Cong nghe ve Dau tu va Xay dung</v>
          </cell>
          <cell r="H366">
            <v>20000000</v>
          </cell>
          <cell r="I366" t="str">
            <v>VND</v>
          </cell>
          <cell r="J366">
            <v>4.2586306745676713E-5</v>
          </cell>
          <cell r="K366">
            <v>851.72613491353422</v>
          </cell>
        </row>
        <row r="367">
          <cell r="A367">
            <v>260</v>
          </cell>
          <cell r="B367" t="str">
            <v>C. Operational costs</v>
          </cell>
          <cell r="C367">
            <v>39536</v>
          </cell>
          <cell r="D367">
            <v>39581</v>
          </cell>
          <cell r="E367" t="str">
            <v>T3/118</v>
          </cell>
          <cell r="F367" t="str">
            <v>CH Thietbi- vat tu KHKT Hoa chat va Dung cu TN Phung Van Giang</v>
          </cell>
          <cell r="G367" t="str">
            <v>taxi from the airport to Danang, for the manager of RP AP06/PRj03/Nr08. DR. Phan Cong Thanh, to attend the 2nd National Conference "Corrosion and Metal Protection with Economic Intergration" in Da Nang, from 6-8/4/2026</v>
          </cell>
          <cell r="H367">
            <v>2500000</v>
          </cell>
          <cell r="I367" t="str">
            <v>VND</v>
          </cell>
          <cell r="J367">
            <v>4.2586306745676713E-5</v>
          </cell>
          <cell r="K367">
            <v>106.46576686419178</v>
          </cell>
        </row>
        <row r="368">
          <cell r="A368">
            <v>291</v>
          </cell>
          <cell r="B368" t="str">
            <v>C. Operational costs</v>
          </cell>
          <cell r="C368">
            <v>39536</v>
          </cell>
          <cell r="D368">
            <v>39581</v>
          </cell>
          <cell r="E368" t="str">
            <v>T3/108</v>
          </cell>
          <cell r="F368" t="str">
            <v>CTY TNHH TM &amp; Van Tai Thu Trang</v>
          </cell>
          <cell r="H368">
            <v>800000</v>
          </cell>
          <cell r="I368" t="str">
            <v>VND</v>
          </cell>
          <cell r="J368">
            <v>4.2586306745676713E-5</v>
          </cell>
          <cell r="K368">
            <v>34.06904539654137</v>
          </cell>
        </row>
        <row r="369">
          <cell r="A369">
            <v>359</v>
          </cell>
          <cell r="B369" t="str">
            <v>C. Operational costs</v>
          </cell>
          <cell r="C369">
            <v>39536</v>
          </cell>
          <cell r="D369">
            <v>39581</v>
          </cell>
          <cell r="E369" t="str">
            <v>T3/96</v>
          </cell>
          <cell r="F369" t="str">
            <v>CH Hoa chat vat tu KH Thiet bi Y Te T&amp;T</v>
          </cell>
          <cell r="G369" t="str">
            <v>Document copying</v>
          </cell>
          <cell r="H369">
            <v>1694500</v>
          </cell>
          <cell r="I369" t="str">
            <v>VND</v>
          </cell>
          <cell r="J369">
            <v>4.2586306745676713E-5</v>
          </cell>
          <cell r="K369">
            <v>72.162496780549191</v>
          </cell>
        </row>
        <row r="370">
          <cell r="A370">
            <v>202</v>
          </cell>
          <cell r="B370" t="str">
            <v>C. Operational costs</v>
          </cell>
          <cell r="C370">
            <v>39537</v>
          </cell>
          <cell r="D370">
            <v>39582</v>
          </cell>
          <cell r="E370" t="str">
            <v>T4/137</v>
          </cell>
          <cell r="F370" t="str">
            <v>Cty TNHH Cash and Carry Vietnam</v>
          </cell>
          <cell r="H370">
            <v>452500</v>
          </cell>
          <cell r="I370" t="str">
            <v>VND</v>
          </cell>
          <cell r="J370">
            <v>4.2586306745676713E-5</v>
          </cell>
          <cell r="K370">
            <v>19.270303802418713</v>
          </cell>
        </row>
        <row r="371">
          <cell r="A371">
            <v>12</v>
          </cell>
          <cell r="B371" t="str">
            <v>C. Operational costs</v>
          </cell>
          <cell r="C371">
            <v>39538</v>
          </cell>
          <cell r="D371">
            <v>39583</v>
          </cell>
          <cell r="E371" t="str">
            <v>AZ12</v>
          </cell>
          <cell r="F371" t="str">
            <v>Cty Language Link Vietnam</v>
          </cell>
          <cell r="H371">
            <v>56350000</v>
          </cell>
          <cell r="I371" t="str">
            <v>VND</v>
          </cell>
          <cell r="J371">
            <v>4.2586306745676713E-5</v>
          </cell>
          <cell r="K371">
            <v>2399.7383851188829</v>
          </cell>
        </row>
        <row r="372">
          <cell r="A372">
            <v>13</v>
          </cell>
          <cell r="B372" t="str">
            <v>C. Operational costs</v>
          </cell>
          <cell r="C372">
            <v>39538</v>
          </cell>
          <cell r="D372">
            <v>39583</v>
          </cell>
          <cell r="E372" t="str">
            <v>AZ 13</v>
          </cell>
          <cell r="F372" t="str">
            <v>Cty Language Link Vietnam</v>
          </cell>
          <cell r="H372">
            <v>56350000</v>
          </cell>
          <cell r="I372" t="str">
            <v>VND</v>
          </cell>
          <cell r="J372">
            <v>4.2586306745676713E-5</v>
          </cell>
          <cell r="K372">
            <v>2399.7383851188829</v>
          </cell>
        </row>
        <row r="373">
          <cell r="A373">
            <v>225</v>
          </cell>
          <cell r="B373" t="str">
            <v>C. Operational costs</v>
          </cell>
          <cell r="C373">
            <v>39538</v>
          </cell>
          <cell r="D373">
            <v>39583</v>
          </cell>
          <cell r="E373" t="str">
            <v>T4/128</v>
          </cell>
          <cell r="F373" t="str">
            <v>Cty Language Link Vietnam</v>
          </cell>
          <cell r="H373">
            <v>4000000</v>
          </cell>
          <cell r="I373" t="str">
            <v>VND</v>
          </cell>
          <cell r="J373">
            <v>4.2586306745676713E-5</v>
          </cell>
          <cell r="K373">
            <v>170.34522698270686</v>
          </cell>
        </row>
        <row r="374">
          <cell r="A374">
            <v>226</v>
          </cell>
          <cell r="B374" t="str">
            <v>C. Operational costs</v>
          </cell>
          <cell r="C374">
            <v>39538</v>
          </cell>
          <cell r="D374">
            <v>39583</v>
          </cell>
          <cell r="E374" t="str">
            <v>T4/128</v>
          </cell>
          <cell r="F374" t="str">
            <v>Cty Language Link Vietnam</v>
          </cell>
          <cell r="H374">
            <v>3600000</v>
          </cell>
          <cell r="I374" t="str">
            <v>VND</v>
          </cell>
          <cell r="J374">
            <v>4.2586306745676713E-5</v>
          </cell>
          <cell r="K374">
            <v>153.31070428443616</v>
          </cell>
        </row>
        <row r="375">
          <cell r="A375">
            <v>227</v>
          </cell>
          <cell r="B375" t="str">
            <v>C. Operational costs</v>
          </cell>
          <cell r="C375">
            <v>39538</v>
          </cell>
          <cell r="D375">
            <v>39583</v>
          </cell>
          <cell r="E375" t="str">
            <v>T4/128</v>
          </cell>
          <cell r="F375" t="str">
            <v>Cty Language Link Vietnam</v>
          </cell>
          <cell r="H375">
            <v>2500000</v>
          </cell>
          <cell r="I375" t="str">
            <v>VND</v>
          </cell>
          <cell r="J375">
            <v>4.2586306745676713E-5</v>
          </cell>
          <cell r="K375">
            <v>106.46576686419178</v>
          </cell>
        </row>
        <row r="376">
          <cell r="A376">
            <v>235</v>
          </cell>
          <cell r="B376" t="str">
            <v>C. Operational costs</v>
          </cell>
          <cell r="C376">
            <v>39538</v>
          </cell>
          <cell r="D376">
            <v>39583</v>
          </cell>
          <cell r="E376" t="str">
            <v>T4/121</v>
          </cell>
          <cell r="F376" t="str">
            <v>Cty Hoa sinh va PT Cong nghe Moi</v>
          </cell>
          <cell r="H376">
            <v>4892104</v>
          </cell>
          <cell r="I376" t="str">
            <v>VND</v>
          </cell>
          <cell r="J376">
            <v>4.2586306745676713E-5</v>
          </cell>
          <cell r="K376">
            <v>208.33664157575203</v>
          </cell>
        </row>
        <row r="377">
          <cell r="A377">
            <v>248</v>
          </cell>
          <cell r="B377" t="str">
            <v>C. Operational costs</v>
          </cell>
          <cell r="C377">
            <v>39538</v>
          </cell>
          <cell r="D377">
            <v>39583</v>
          </cell>
          <cell r="E377" t="str">
            <v>T3/114</v>
          </cell>
          <cell r="F377" t="str">
            <v>Cty TNHH Ky thuat TM DOng A</v>
          </cell>
          <cell r="H377">
            <v>5012385</v>
          </cell>
          <cell r="I377" t="str">
            <v>VND</v>
          </cell>
          <cell r="J377">
            <v>4.2586306745676713E-5</v>
          </cell>
          <cell r="K377">
            <v>213.45896513742878</v>
          </cell>
        </row>
        <row r="378">
          <cell r="A378">
            <v>252</v>
          </cell>
          <cell r="B378" t="str">
            <v>C. Operational costs</v>
          </cell>
          <cell r="C378">
            <v>39538</v>
          </cell>
          <cell r="D378">
            <v>39583</v>
          </cell>
          <cell r="E378" t="str">
            <v>T3/118</v>
          </cell>
          <cell r="F378" t="str">
            <v>Cty TNHH Ky thuat TM DOng A</v>
          </cell>
          <cell r="H378">
            <v>3450000</v>
          </cell>
          <cell r="I378" t="str">
            <v>VND</v>
          </cell>
          <cell r="J378">
            <v>4.2586306745676713E-5</v>
          </cell>
          <cell r="K378">
            <v>146.92275827258464</v>
          </cell>
        </row>
        <row r="379">
          <cell r="A379">
            <v>253</v>
          </cell>
          <cell r="B379" t="str">
            <v>C. Operational costs</v>
          </cell>
          <cell r="C379">
            <v>39538</v>
          </cell>
          <cell r="D379">
            <v>39583</v>
          </cell>
          <cell r="E379" t="str">
            <v>T3/118</v>
          </cell>
          <cell r="F379" t="str">
            <v>Cty TNHH Ky thuat TM DOng A</v>
          </cell>
          <cell r="H379">
            <v>4950000</v>
          </cell>
          <cell r="I379" t="str">
            <v>VND</v>
          </cell>
          <cell r="J379">
            <v>4.2586306745676713E-5</v>
          </cell>
          <cell r="K379">
            <v>210.80221839109973</v>
          </cell>
        </row>
        <row r="380">
          <cell r="A380">
            <v>254</v>
          </cell>
          <cell r="B380" t="str">
            <v>C. Operational costs</v>
          </cell>
          <cell r="C380">
            <v>39538</v>
          </cell>
          <cell r="D380">
            <v>39583</v>
          </cell>
          <cell r="E380" t="str">
            <v>T3/118</v>
          </cell>
          <cell r="F380" t="str">
            <v>Cty TNHH Ky thuat TM DOng A</v>
          </cell>
          <cell r="H380">
            <v>3300000</v>
          </cell>
          <cell r="I380" t="str">
            <v>VND</v>
          </cell>
          <cell r="J380">
            <v>4.2586306745676713E-5</v>
          </cell>
          <cell r="K380">
            <v>140.53481226073316</v>
          </cell>
        </row>
        <row r="381">
          <cell r="A381">
            <v>264</v>
          </cell>
          <cell r="B381" t="str">
            <v>C. Operational costs</v>
          </cell>
          <cell r="C381">
            <v>39538</v>
          </cell>
          <cell r="D381">
            <v>39583</v>
          </cell>
          <cell r="E381" t="str">
            <v>T3/101</v>
          </cell>
          <cell r="F381" t="str">
            <v>CH Pham Van Tien</v>
          </cell>
          <cell r="G381" t="str">
            <v>Heating oven with temperature range from environment up to 200oC, dimension 450x450x650mm</v>
          </cell>
          <cell r="H381">
            <v>4655000</v>
          </cell>
          <cell r="I381" t="str">
            <v>VND</v>
          </cell>
          <cell r="J381">
            <v>4.2586306745676713E-5</v>
          </cell>
          <cell r="K381">
            <v>198.23925790112509</v>
          </cell>
        </row>
        <row r="382">
          <cell r="A382">
            <v>265</v>
          </cell>
          <cell r="B382" t="str">
            <v>C. Operational costs</v>
          </cell>
          <cell r="C382">
            <v>39538</v>
          </cell>
          <cell r="D382">
            <v>39583</v>
          </cell>
          <cell r="E382" t="str">
            <v>T3/101</v>
          </cell>
          <cell r="F382" t="str">
            <v>CH Pham Ngoc Huyen</v>
          </cell>
          <cell r="G382" t="str">
            <v>Programmable current source, rotary switcht and Analog Digital converter and microcontroller</v>
          </cell>
          <cell r="H382">
            <v>1662500</v>
          </cell>
          <cell r="I382" t="str">
            <v>VND</v>
          </cell>
          <cell r="J382">
            <v>4.2586306745676713E-5</v>
          </cell>
          <cell r="K382">
            <v>70.799734964687531</v>
          </cell>
        </row>
        <row r="383">
          <cell r="A383">
            <v>238</v>
          </cell>
          <cell r="B383" t="str">
            <v>C. Operational costs</v>
          </cell>
          <cell r="C383">
            <v>39554</v>
          </cell>
          <cell r="D383">
            <v>39490</v>
          </cell>
          <cell r="E383" t="str">
            <v>T3/110</v>
          </cell>
          <cell r="F383" t="str">
            <v>Cty TNHH Airliquid Vietnam</v>
          </cell>
          <cell r="H383">
            <v>2182256.5</v>
          </cell>
          <cell r="I383" t="str">
            <v>VND</v>
          </cell>
          <cell r="J383">
            <v>4.2586306745676713E-5</v>
          </cell>
          <cell r="K383">
            <v>92.934244706746853</v>
          </cell>
        </row>
        <row r="384">
          <cell r="A384">
            <v>540</v>
          </cell>
          <cell r="B384" t="str">
            <v>C. Operational costs</v>
          </cell>
          <cell r="C384">
            <v>39554</v>
          </cell>
          <cell r="E384" t="str">
            <v>BanZ slip 7</v>
          </cell>
          <cell r="F384" t="str">
            <v>Vietcombank</v>
          </cell>
          <cell r="H384">
            <v>781237</v>
          </cell>
          <cell r="I384" t="str">
            <v>VND</v>
          </cell>
          <cell r="J384">
            <v>4.2586306745676713E-5</v>
          </cell>
          <cell r="K384">
            <v>33.269998523072239</v>
          </cell>
        </row>
        <row r="385">
          <cell r="A385">
            <v>214</v>
          </cell>
          <cell r="B385" t="str">
            <v>C. Operational costs</v>
          </cell>
          <cell r="C385">
            <v>39584</v>
          </cell>
          <cell r="D385">
            <v>39455</v>
          </cell>
          <cell r="E385" t="str">
            <v>T4/130</v>
          </cell>
          <cell r="F385" t="str">
            <v>TT Thiet bi Tu dong hoa Nam Huy Pham Cong Mui</v>
          </cell>
          <cell r="H385">
            <v>14600000</v>
          </cell>
          <cell r="I385" t="str">
            <v>VND</v>
          </cell>
          <cell r="J385">
            <v>4.2586306745676713E-5</v>
          </cell>
          <cell r="K385">
            <v>621.76007848688005</v>
          </cell>
        </row>
        <row r="386">
          <cell r="A386">
            <v>206</v>
          </cell>
          <cell r="B386" t="str">
            <v>C. Operational costs</v>
          </cell>
          <cell r="C386">
            <v>39590</v>
          </cell>
          <cell r="D386">
            <v>39517</v>
          </cell>
          <cell r="E386" t="str">
            <v>T4/134</v>
          </cell>
          <cell r="F386" t="str">
            <v>Cty TNHH  Thong mang Viet Nam</v>
          </cell>
          <cell r="H386">
            <v>23625633</v>
          </cell>
          <cell r="I386" t="str">
            <v>VND</v>
          </cell>
          <cell r="J386">
            <v>4.2586306745676713E-5</v>
          </cell>
          <cell r="K386">
            <v>1006.1284539987823</v>
          </cell>
        </row>
        <row r="387">
          <cell r="A387">
            <v>212</v>
          </cell>
          <cell r="B387" t="str">
            <v>C. Operational costs</v>
          </cell>
          <cell r="C387">
            <v>39598</v>
          </cell>
          <cell r="D387">
            <v>39457</v>
          </cell>
          <cell r="E387" t="str">
            <v>T4/132</v>
          </cell>
          <cell r="F387" t="str">
            <v>Cty San xuat va Thaong Mai The Anh</v>
          </cell>
          <cell r="H387">
            <v>26596500</v>
          </cell>
          <cell r="I387" t="str">
            <v>VND</v>
          </cell>
          <cell r="J387">
            <v>4.2586306745676713E-5</v>
          </cell>
          <cell r="K387">
            <v>1132.6467073613908</v>
          </cell>
        </row>
        <row r="388">
          <cell r="A388">
            <v>213</v>
          </cell>
          <cell r="B388" t="str">
            <v>C. Operational costs</v>
          </cell>
          <cell r="C388">
            <v>39598</v>
          </cell>
          <cell r="D388">
            <v>39462</v>
          </cell>
          <cell r="E388" t="str">
            <v>T4/131</v>
          </cell>
          <cell r="F388" t="str">
            <v>Cty San xuat va Thaong Mai The Anh</v>
          </cell>
          <cell r="H388">
            <v>30450000</v>
          </cell>
          <cell r="I388" t="str">
            <v>VND</v>
          </cell>
          <cell r="J388">
            <v>4.2586306745676713E-5</v>
          </cell>
          <cell r="K388">
            <v>1296.7530404058559</v>
          </cell>
        </row>
        <row r="389">
          <cell r="A389">
            <v>204</v>
          </cell>
          <cell r="B389" t="str">
            <v>C. Operational costs</v>
          </cell>
          <cell r="C389">
            <v>39608</v>
          </cell>
          <cell r="D389">
            <v>39428</v>
          </cell>
          <cell r="E389" t="str">
            <v>T4/138</v>
          </cell>
          <cell r="F389" t="str">
            <v>Trung tam NCKT cơ khi chinh xac</v>
          </cell>
          <cell r="H389">
            <v>11500000</v>
          </cell>
          <cell r="I389" t="str">
            <v>VND</v>
          </cell>
          <cell r="J389">
            <v>4.2586306745676713E-5</v>
          </cell>
          <cell r="K389">
            <v>489.74252757528217</v>
          </cell>
        </row>
        <row r="390">
          <cell r="A390">
            <v>203</v>
          </cell>
          <cell r="B390" t="str">
            <v>C. Operational costs</v>
          </cell>
          <cell r="C390">
            <v>39617</v>
          </cell>
          <cell r="D390">
            <v>39510</v>
          </cell>
          <cell r="E390" t="str">
            <v>T4/136</v>
          </cell>
          <cell r="F390" t="str">
            <v>Cty TNHH Co dien tu Bach Khoa</v>
          </cell>
          <cell r="H390">
            <v>8500000</v>
          </cell>
          <cell r="I390" t="str">
            <v>VND</v>
          </cell>
          <cell r="J390">
            <v>4.2586306745676713E-5</v>
          </cell>
          <cell r="K390">
            <v>361.98360733825206</v>
          </cell>
        </row>
        <row r="391">
          <cell r="A391">
            <v>205</v>
          </cell>
          <cell r="B391" t="str">
            <v>C. Operational costs</v>
          </cell>
          <cell r="C391">
            <v>39618</v>
          </cell>
          <cell r="D391">
            <v>39469</v>
          </cell>
          <cell r="E391" t="str">
            <v>T4/138</v>
          </cell>
          <cell r="F391" t="str">
            <v>Trung tam NCKT cơ khi chinh xac</v>
          </cell>
          <cell r="H391">
            <v>7500000</v>
          </cell>
          <cell r="I391" t="str">
            <v>VND</v>
          </cell>
          <cell r="J391">
            <v>4.2586306745676713E-5</v>
          </cell>
          <cell r="K391">
            <v>319.39730059257533</v>
          </cell>
        </row>
        <row r="392">
          <cell r="A392">
            <v>201</v>
          </cell>
          <cell r="B392" t="str">
            <v>C. Operational costs</v>
          </cell>
          <cell r="C392">
            <v>39630</v>
          </cell>
          <cell r="D392" t="str">
            <v>31/3/2007</v>
          </cell>
          <cell r="E392" t="str">
            <v>T4/138</v>
          </cell>
          <cell r="F392" t="str">
            <v>Cty TNHH TM kim Khi Anh Duc</v>
          </cell>
          <cell r="H392">
            <v>6474352.5</v>
          </cell>
          <cell r="I392" t="str">
            <v>VND</v>
          </cell>
          <cell r="J392">
            <v>4.2586306745676713E-5</v>
          </cell>
          <cell r="K392">
            <v>275.71876154463888</v>
          </cell>
        </row>
        <row r="393">
          <cell r="A393">
            <v>95</v>
          </cell>
          <cell r="B393" t="str">
            <v>D. Personnel costs</v>
          </cell>
          <cell r="C393">
            <v>40021</v>
          </cell>
          <cell r="E393" t="str">
            <v>T1/18</v>
          </cell>
          <cell r="F393" t="str">
            <v>Cty TNHH TM kim Khi Anh Duc</v>
          </cell>
          <cell r="H393">
            <v>2653500</v>
          </cell>
          <cell r="I393" t="str">
            <v>VND</v>
          </cell>
          <cell r="J393">
            <v>4.2586306745676713E-5</v>
          </cell>
          <cell r="K393">
            <v>113.00276494965316</v>
          </cell>
        </row>
        <row r="394">
          <cell r="A394">
            <v>58</v>
          </cell>
          <cell r="B394" t="str">
            <v>D. Personnel costs</v>
          </cell>
          <cell r="C394">
            <v>40029</v>
          </cell>
          <cell r="E394" t="str">
            <v>T1/10</v>
          </cell>
          <cell r="F394" t="str">
            <v>Cty TNHH TM kim Khi Anh Duc</v>
          </cell>
          <cell r="H394">
            <v>2000000</v>
          </cell>
          <cell r="I394" t="str">
            <v>VND</v>
          </cell>
          <cell r="J394">
            <v>4.2586306745676713E-5</v>
          </cell>
          <cell r="K394">
            <v>85.172613491353431</v>
          </cell>
        </row>
        <row r="395">
          <cell r="A395">
            <v>59</v>
          </cell>
          <cell r="B395" t="str">
            <v>D. Personnel costs</v>
          </cell>
          <cell r="C395">
            <v>40029</v>
          </cell>
          <cell r="E395" t="str">
            <v>T1/10</v>
          </cell>
          <cell r="F395" t="str">
            <v>Cty TNHH TM kim Khi Anh Duc</v>
          </cell>
          <cell r="H395">
            <v>1600000</v>
          </cell>
          <cell r="I395" t="str">
            <v>VND</v>
          </cell>
          <cell r="J395">
            <v>4.2586306745676713E-5</v>
          </cell>
          <cell r="K395">
            <v>68.138090793082739</v>
          </cell>
        </row>
        <row r="396">
          <cell r="A396">
            <v>60</v>
          </cell>
          <cell r="B396" t="str">
            <v>D. Personnel costs</v>
          </cell>
          <cell r="C396">
            <v>40029</v>
          </cell>
          <cell r="E396" t="str">
            <v>T1/10</v>
          </cell>
          <cell r="F396" t="str">
            <v>Cty TNHH TM kim Khi Anh Duc</v>
          </cell>
          <cell r="H396">
            <v>400000</v>
          </cell>
          <cell r="I396" t="str">
            <v>VND</v>
          </cell>
          <cell r="J396">
            <v>4.2586306745676713E-5</v>
          </cell>
          <cell r="K396">
            <v>17.034522698270685</v>
          </cell>
        </row>
        <row r="397">
          <cell r="A397">
            <v>93</v>
          </cell>
          <cell r="B397" t="str">
            <v>D. Personnel costs</v>
          </cell>
          <cell r="C397">
            <v>40031</v>
          </cell>
          <cell r="E397" t="str">
            <v>T1/18</v>
          </cell>
          <cell r="F397" t="str">
            <v>Cty TNHH TM kim Khi Anh Duc</v>
          </cell>
          <cell r="H397">
            <v>1990000</v>
          </cell>
          <cell r="I397" t="str">
            <v>VND</v>
          </cell>
          <cell r="J397">
            <v>4.2586306745676713E-5</v>
          </cell>
          <cell r="K397">
            <v>84.746750423896657</v>
          </cell>
        </row>
        <row r="398">
          <cell r="A398">
            <v>94</v>
          </cell>
          <cell r="B398" t="str">
            <v>D. Personnel costs</v>
          </cell>
          <cell r="C398">
            <v>40031</v>
          </cell>
          <cell r="E398" t="str">
            <v>T1/18</v>
          </cell>
          <cell r="F398" t="str">
            <v>Cty TNHH TM kim Khi Anh Duc</v>
          </cell>
          <cell r="H398">
            <v>1990000</v>
          </cell>
          <cell r="I398" t="str">
            <v>VND</v>
          </cell>
          <cell r="J398">
            <v>4.2586306745676713E-5</v>
          </cell>
          <cell r="K398">
            <v>84.746750423896657</v>
          </cell>
        </row>
        <row r="399">
          <cell r="A399">
            <v>96</v>
          </cell>
          <cell r="B399" t="str">
            <v>D. Personnel costs</v>
          </cell>
          <cell r="C399">
            <v>40040</v>
          </cell>
          <cell r="E399" t="str">
            <v>T1/18</v>
          </cell>
          <cell r="F399" t="str">
            <v>Cty TNHH TM kim Khi Anh Duc</v>
          </cell>
          <cell r="H399">
            <v>663500</v>
          </cell>
          <cell r="I399" t="str">
            <v>VND</v>
          </cell>
          <cell r="J399">
            <v>4.2586306745676713E-5</v>
          </cell>
          <cell r="K399">
            <v>28.256014525756498</v>
          </cell>
        </row>
        <row r="400">
          <cell r="A400">
            <v>105</v>
          </cell>
          <cell r="B400" t="str">
            <v>D. Personnel costs</v>
          </cell>
          <cell r="C400">
            <v>40045</v>
          </cell>
          <cell r="E400" t="str">
            <v>T1/19</v>
          </cell>
          <cell r="F400" t="str">
            <v>Cty TNHH TM kim Khi Anh Duc</v>
          </cell>
          <cell r="H400">
            <v>750000</v>
          </cell>
          <cell r="I400" t="str">
            <v>VND</v>
          </cell>
          <cell r="J400">
            <v>4.2586306745676713E-5</v>
          </cell>
          <cell r="K400">
            <v>31.939730059257535</v>
          </cell>
        </row>
        <row r="401">
          <cell r="A401">
            <v>106</v>
          </cell>
          <cell r="B401" t="str">
            <v>D. Personnel costs</v>
          </cell>
          <cell r="C401">
            <v>40045</v>
          </cell>
          <cell r="E401" t="str">
            <v>T1/19</v>
          </cell>
          <cell r="F401" t="str">
            <v>Cty TNHH TM kim Khi Anh Duc</v>
          </cell>
          <cell r="H401">
            <v>750000</v>
          </cell>
          <cell r="I401" t="str">
            <v>VND</v>
          </cell>
          <cell r="J401">
            <v>4.2586306745676713E-5</v>
          </cell>
          <cell r="K401">
            <v>31.939730059257535</v>
          </cell>
        </row>
        <row r="402">
          <cell r="A402">
            <v>107</v>
          </cell>
          <cell r="B402" t="str">
            <v>D. Personnel costs</v>
          </cell>
          <cell r="C402">
            <v>40045</v>
          </cell>
          <cell r="E402" t="str">
            <v>T1/19</v>
          </cell>
          <cell r="F402" t="str">
            <v>Cty TNHH TM kim Khi Anh Duc</v>
          </cell>
          <cell r="H402">
            <v>750000</v>
          </cell>
          <cell r="I402" t="str">
            <v>VND</v>
          </cell>
          <cell r="J402">
            <v>4.2586306745676713E-5</v>
          </cell>
          <cell r="K402">
            <v>31.939730059257535</v>
          </cell>
        </row>
        <row r="403">
          <cell r="A403">
            <v>108</v>
          </cell>
          <cell r="B403" t="str">
            <v>D. Personnel costs</v>
          </cell>
          <cell r="C403">
            <v>40045</v>
          </cell>
          <cell r="E403" t="str">
            <v>T1/19</v>
          </cell>
          <cell r="F403" t="str">
            <v>Cty TNHH TM kim Khi Anh Duc</v>
          </cell>
          <cell r="H403">
            <v>1000000</v>
          </cell>
          <cell r="I403" t="str">
            <v>VND</v>
          </cell>
          <cell r="J403">
            <v>4.2586306745676713E-5</v>
          </cell>
          <cell r="K403">
            <v>42.586306745676715</v>
          </cell>
        </row>
        <row r="404">
          <cell r="A404">
            <v>109</v>
          </cell>
          <cell r="B404" t="str">
            <v>D. Personnel costs</v>
          </cell>
          <cell r="C404">
            <v>40045</v>
          </cell>
          <cell r="E404" t="str">
            <v>T1/19</v>
          </cell>
          <cell r="F404" t="str">
            <v>Cty TNHH TM kim Khi Anh Duc</v>
          </cell>
          <cell r="H404">
            <v>600000</v>
          </cell>
          <cell r="I404" t="str">
            <v>VND</v>
          </cell>
          <cell r="J404">
            <v>4.2586306745676713E-5</v>
          </cell>
          <cell r="K404">
            <v>25.551784047406027</v>
          </cell>
        </row>
        <row r="405">
          <cell r="A405">
            <v>521</v>
          </cell>
          <cell r="B405" t="str">
            <v>D. Personnel costs</v>
          </cell>
          <cell r="C405">
            <v>40056</v>
          </cell>
          <cell r="E405" t="str">
            <v>T2/78</v>
          </cell>
          <cell r="F405" t="str">
            <v>Cty TNHH TM kim Khi Anh Duc</v>
          </cell>
          <cell r="H405">
            <v>1500000</v>
          </cell>
          <cell r="I405" t="str">
            <v>VND</v>
          </cell>
          <cell r="J405">
            <v>4.2586306745676713E-5</v>
          </cell>
          <cell r="K405">
            <v>63.87946011851507</v>
          </cell>
        </row>
        <row r="406">
          <cell r="A406">
            <v>522</v>
          </cell>
          <cell r="B406" t="str">
            <v>D. Personnel costs</v>
          </cell>
          <cell r="C406">
            <v>40056</v>
          </cell>
          <cell r="E406" t="str">
            <v>T2/78</v>
          </cell>
          <cell r="F406" t="str">
            <v>Cty TNHH TM kim Khi Anh Duc</v>
          </cell>
          <cell r="H406">
            <v>1500000</v>
          </cell>
          <cell r="I406" t="str">
            <v>VND</v>
          </cell>
          <cell r="J406">
            <v>4.2586306745676713E-5</v>
          </cell>
          <cell r="K406">
            <v>63.87946011851507</v>
          </cell>
        </row>
        <row r="407">
          <cell r="A407">
            <v>385</v>
          </cell>
          <cell r="B407" t="str">
            <v>D. Personnel costs</v>
          </cell>
          <cell r="C407">
            <v>40080</v>
          </cell>
          <cell r="E407" t="str">
            <v>T2/43</v>
          </cell>
          <cell r="F407" t="str">
            <v>Cty TNHH TM kim Khi Anh Duc</v>
          </cell>
          <cell r="H407">
            <v>750000</v>
          </cell>
          <cell r="I407" t="str">
            <v>VND</v>
          </cell>
          <cell r="J407">
            <v>4.2586306745676713E-5</v>
          </cell>
          <cell r="K407">
            <v>31.939730059257535</v>
          </cell>
        </row>
        <row r="408">
          <cell r="A408">
            <v>387</v>
          </cell>
          <cell r="B408" t="str">
            <v>D. Personnel costs</v>
          </cell>
          <cell r="C408">
            <v>40080</v>
          </cell>
          <cell r="E408" t="str">
            <v>T2/43</v>
          </cell>
          <cell r="F408" t="str">
            <v>Cty TNHH TM kim Khi Anh Duc</v>
          </cell>
          <cell r="H408">
            <v>3600000</v>
          </cell>
          <cell r="I408" t="str">
            <v>VND</v>
          </cell>
          <cell r="J408">
            <v>4.2586306745676713E-5</v>
          </cell>
          <cell r="K408">
            <v>153.31070428443616</v>
          </cell>
        </row>
        <row r="409">
          <cell r="A409">
            <v>156</v>
          </cell>
          <cell r="B409" t="str">
            <v>D. Personnel costs</v>
          </cell>
          <cell r="C409">
            <v>40086</v>
          </cell>
          <cell r="E409" t="str">
            <v>T1/34</v>
          </cell>
          <cell r="F409" t="str">
            <v>Cty TNHH TM kim Khi Anh Duc</v>
          </cell>
          <cell r="H409">
            <v>1750000</v>
          </cell>
          <cell r="I409" t="str">
            <v>VND</v>
          </cell>
          <cell r="J409">
            <v>4.2586306745676713E-5</v>
          </cell>
          <cell r="K409">
            <v>74.52603680493425</v>
          </cell>
        </row>
        <row r="410">
          <cell r="A410">
            <v>157</v>
          </cell>
          <cell r="B410" t="str">
            <v>D. Personnel costs</v>
          </cell>
          <cell r="C410">
            <v>40086</v>
          </cell>
          <cell r="E410" t="str">
            <v>T1/34</v>
          </cell>
          <cell r="F410" t="str">
            <v>Cty TNHH TM kim Khi Anh Duc</v>
          </cell>
          <cell r="H410">
            <v>1250000</v>
          </cell>
          <cell r="I410" t="str">
            <v>VND</v>
          </cell>
          <cell r="J410">
            <v>4.2586306745676713E-5</v>
          </cell>
          <cell r="K410">
            <v>53.232883432095889</v>
          </cell>
        </row>
        <row r="411">
          <cell r="A411">
            <v>158</v>
          </cell>
          <cell r="B411" t="str">
            <v>D. Personnel costs</v>
          </cell>
          <cell r="C411">
            <v>40086</v>
          </cell>
          <cell r="E411" t="str">
            <v>T1/34</v>
          </cell>
          <cell r="F411" t="str">
            <v>Cty TNHH TM kim Khi Anh Duc</v>
          </cell>
          <cell r="H411">
            <v>1250000</v>
          </cell>
          <cell r="I411" t="str">
            <v>VND</v>
          </cell>
          <cell r="J411">
            <v>4.2586306745676713E-5</v>
          </cell>
          <cell r="K411">
            <v>53.232883432095889</v>
          </cell>
        </row>
        <row r="412">
          <cell r="A412">
            <v>159</v>
          </cell>
          <cell r="B412" t="str">
            <v>D. Personnel costs</v>
          </cell>
          <cell r="C412">
            <v>40086</v>
          </cell>
          <cell r="E412" t="str">
            <v>T1/34</v>
          </cell>
          <cell r="F412" t="str">
            <v>Cty TNHH TM kim Khi Anh Duc</v>
          </cell>
          <cell r="H412">
            <v>1250000</v>
          </cell>
          <cell r="I412" t="str">
            <v>VND</v>
          </cell>
          <cell r="J412">
            <v>4.2586306745676713E-5</v>
          </cell>
          <cell r="K412">
            <v>53.232883432095889</v>
          </cell>
        </row>
        <row r="413">
          <cell r="A413">
            <v>160</v>
          </cell>
          <cell r="B413" t="str">
            <v>D. Personnel costs</v>
          </cell>
          <cell r="C413">
            <v>40088</v>
          </cell>
          <cell r="E413" t="str">
            <v>T1/31</v>
          </cell>
          <cell r="F413" t="str">
            <v>Cty TNHH TM kim Khi Anh Duc</v>
          </cell>
          <cell r="H413">
            <v>1500000</v>
          </cell>
          <cell r="I413" t="str">
            <v>VND</v>
          </cell>
          <cell r="J413">
            <v>4.2586306745676713E-5</v>
          </cell>
          <cell r="K413">
            <v>63.87946011851507</v>
          </cell>
        </row>
        <row r="414">
          <cell r="A414">
            <v>161</v>
          </cell>
          <cell r="B414" t="str">
            <v>D. Personnel costs</v>
          </cell>
          <cell r="C414">
            <v>40088</v>
          </cell>
          <cell r="E414" t="str">
            <v>T1/31</v>
          </cell>
          <cell r="F414" t="str">
            <v>Cty TNHH TM kim Khi Anh Duc</v>
          </cell>
          <cell r="H414">
            <v>1500000</v>
          </cell>
          <cell r="I414" t="str">
            <v>VND</v>
          </cell>
          <cell r="J414">
            <v>4.2586306745676713E-5</v>
          </cell>
          <cell r="K414">
            <v>63.87946011851507</v>
          </cell>
        </row>
        <row r="415">
          <cell r="A415">
            <v>162</v>
          </cell>
          <cell r="B415" t="str">
            <v>D. Personnel costs</v>
          </cell>
          <cell r="C415">
            <v>40088</v>
          </cell>
          <cell r="E415" t="str">
            <v>T1/31</v>
          </cell>
          <cell r="F415" t="str">
            <v>Cty TNHH TM kim Khi Anh Duc</v>
          </cell>
          <cell r="H415">
            <v>1000000</v>
          </cell>
          <cell r="I415" t="str">
            <v>VND</v>
          </cell>
          <cell r="J415">
            <v>4.2586306745676713E-5</v>
          </cell>
          <cell r="K415">
            <v>42.586306745676715</v>
          </cell>
        </row>
        <row r="416">
          <cell r="A416">
            <v>163</v>
          </cell>
          <cell r="B416" t="str">
            <v>D. Personnel costs</v>
          </cell>
          <cell r="C416">
            <v>40088</v>
          </cell>
          <cell r="E416" t="str">
            <v>T1/31</v>
          </cell>
          <cell r="F416" t="str">
            <v>Cty TNHH TM kim Khi Anh Duc</v>
          </cell>
          <cell r="H416">
            <v>1000000</v>
          </cell>
          <cell r="I416" t="str">
            <v>VND</v>
          </cell>
          <cell r="J416">
            <v>4.2586306745676713E-5</v>
          </cell>
          <cell r="K416">
            <v>42.586306745676715</v>
          </cell>
        </row>
        <row r="417">
          <cell r="A417">
            <v>388</v>
          </cell>
          <cell r="B417" t="str">
            <v>D. Personnel costs</v>
          </cell>
          <cell r="C417">
            <v>40110</v>
          </cell>
          <cell r="E417" t="str">
            <v>T2/43</v>
          </cell>
          <cell r="F417" t="str">
            <v>Cty TNHH TM kim Khi Anh Duc</v>
          </cell>
          <cell r="H417">
            <v>3000000</v>
          </cell>
          <cell r="I417" t="str">
            <v>VND</v>
          </cell>
          <cell r="J417">
            <v>4.2586306745676713E-5</v>
          </cell>
          <cell r="K417">
            <v>127.75892023703014</v>
          </cell>
        </row>
        <row r="418">
          <cell r="A418">
            <v>138</v>
          </cell>
          <cell r="B418" t="str">
            <v>D. Personnel costs</v>
          </cell>
          <cell r="C418">
            <v>40117</v>
          </cell>
          <cell r="E418" t="str">
            <v>T1/39</v>
          </cell>
          <cell r="F418" t="str">
            <v>Cty TNHH TM kim Khi Anh Duc</v>
          </cell>
          <cell r="H418">
            <v>2000000</v>
          </cell>
          <cell r="I418" t="str">
            <v>VND</v>
          </cell>
          <cell r="J418">
            <v>4.2586306745676713E-5</v>
          </cell>
          <cell r="K418">
            <v>85.172613491353431</v>
          </cell>
        </row>
        <row r="419">
          <cell r="A419">
            <v>139</v>
          </cell>
          <cell r="B419" t="str">
            <v>D. Personnel costs</v>
          </cell>
          <cell r="C419">
            <v>40117</v>
          </cell>
          <cell r="E419" t="str">
            <v>T1/39</v>
          </cell>
          <cell r="F419" t="str">
            <v>Cty TNHH TM kim Khi Anh Duc</v>
          </cell>
          <cell r="H419">
            <v>1500000</v>
          </cell>
          <cell r="I419" t="str">
            <v>VND</v>
          </cell>
          <cell r="J419">
            <v>4.2586306745676713E-5</v>
          </cell>
          <cell r="K419">
            <v>63.87946011851507</v>
          </cell>
        </row>
        <row r="420">
          <cell r="A420">
            <v>370</v>
          </cell>
          <cell r="B420" t="str">
            <v>D. Personnel costs</v>
          </cell>
          <cell r="C420">
            <v>40117</v>
          </cell>
          <cell r="E420" t="str">
            <v>T2/41</v>
          </cell>
          <cell r="F420" t="str">
            <v>Cty TNHH TM kim Khi Anh Duc</v>
          </cell>
          <cell r="H420">
            <v>2822500</v>
          </cell>
          <cell r="I420" t="str">
            <v>VND</v>
          </cell>
          <cell r="J420">
            <v>4.2586306745676713E-5</v>
          </cell>
          <cell r="K420">
            <v>120.19985078967252</v>
          </cell>
        </row>
        <row r="421">
          <cell r="A421">
            <v>371</v>
          </cell>
          <cell r="B421" t="str">
            <v>D. Personnel costs</v>
          </cell>
          <cell r="C421">
            <v>40117</v>
          </cell>
          <cell r="E421" t="str">
            <v>T2/41</v>
          </cell>
          <cell r="F421" t="str">
            <v>Cty TNHH TM kim Khi Anh Duc</v>
          </cell>
          <cell r="H421">
            <v>2587500</v>
          </cell>
          <cell r="I421" t="str">
            <v>VND</v>
          </cell>
          <cell r="J421">
            <v>4.2586306745676713E-5</v>
          </cell>
          <cell r="K421">
            <v>110.1920687044385</v>
          </cell>
        </row>
        <row r="422">
          <cell r="A422">
            <v>372</v>
          </cell>
          <cell r="B422" t="str">
            <v>D. Personnel costs</v>
          </cell>
          <cell r="C422">
            <v>40117</v>
          </cell>
          <cell r="E422" t="str">
            <v>T2/41</v>
          </cell>
          <cell r="F422" t="str">
            <v>Cty TNHH TM kim Khi Anh Duc</v>
          </cell>
          <cell r="H422">
            <v>1552500</v>
          </cell>
          <cell r="I422" t="str">
            <v>VND</v>
          </cell>
          <cell r="J422">
            <v>4.2586306745676713E-5</v>
          </cell>
          <cell r="K422">
            <v>66.115241222663101</v>
          </cell>
        </row>
        <row r="423">
          <cell r="A423">
            <v>373</v>
          </cell>
          <cell r="B423" t="str">
            <v>D. Personnel costs</v>
          </cell>
          <cell r="C423">
            <v>40117</v>
          </cell>
          <cell r="E423" t="str">
            <v>T2/41</v>
          </cell>
          <cell r="F423" t="str">
            <v>Cty TNHH TM kim Khi Anh Duc</v>
          </cell>
          <cell r="H423">
            <v>1437500</v>
          </cell>
          <cell r="I423" t="str">
            <v>VND</v>
          </cell>
          <cell r="J423">
            <v>4.2586306745676713E-5</v>
          </cell>
          <cell r="K423">
            <v>61.217815946910271</v>
          </cell>
        </row>
        <row r="424">
          <cell r="A424">
            <v>137</v>
          </cell>
          <cell r="B424" t="str">
            <v>D. Personnel costs</v>
          </cell>
          <cell r="C424">
            <v>40123</v>
          </cell>
          <cell r="E424" t="str">
            <v>T1/39</v>
          </cell>
          <cell r="F424" t="str">
            <v>Cty TNHH TM kim Khi Anh Duc</v>
          </cell>
          <cell r="H424">
            <v>4000000</v>
          </cell>
          <cell r="I424" t="str">
            <v>VND</v>
          </cell>
          <cell r="J424">
            <v>4.2586306745676713E-5</v>
          </cell>
          <cell r="K424">
            <v>170.34522698270686</v>
          </cell>
        </row>
        <row r="425">
          <cell r="A425">
            <v>140</v>
          </cell>
          <cell r="B425" t="str">
            <v>D. Personnel costs</v>
          </cell>
          <cell r="C425">
            <v>40123</v>
          </cell>
          <cell r="E425" t="str">
            <v>T1/39</v>
          </cell>
          <cell r="F425" t="str">
            <v>Cty TNHH TM kim Khi Anh Duc</v>
          </cell>
          <cell r="H425">
            <v>1000000</v>
          </cell>
          <cell r="I425" t="str">
            <v>VND</v>
          </cell>
          <cell r="J425">
            <v>4.2586306745676713E-5</v>
          </cell>
          <cell r="K425">
            <v>42.586306745676715</v>
          </cell>
        </row>
        <row r="426">
          <cell r="A426">
            <v>407</v>
          </cell>
          <cell r="B426" t="str">
            <v>D. Personnel costs</v>
          </cell>
          <cell r="C426">
            <v>40139</v>
          </cell>
          <cell r="E426" t="str">
            <v>T2/49</v>
          </cell>
          <cell r="F426" t="str">
            <v>Cty TNHH TM kim Khi Anh Duc</v>
          </cell>
          <cell r="H426">
            <v>1440000</v>
          </cell>
          <cell r="I426" t="str">
            <v>VND</v>
          </cell>
          <cell r="J426">
            <v>4.2586306745676713E-5</v>
          </cell>
          <cell r="K426">
            <v>61.324281713774468</v>
          </cell>
        </row>
        <row r="427">
          <cell r="A427">
            <v>408</v>
          </cell>
          <cell r="B427" t="str">
            <v>D. Personnel costs</v>
          </cell>
          <cell r="C427">
            <v>40139</v>
          </cell>
          <cell r="E427" t="str">
            <v>T2/49</v>
          </cell>
          <cell r="F427" t="str">
            <v>Cty TNHH TM kim Khi Anh Duc</v>
          </cell>
          <cell r="H427">
            <v>1080000</v>
          </cell>
          <cell r="I427" t="str">
            <v>VND</v>
          </cell>
          <cell r="J427">
            <v>4.2586306745676713E-5</v>
          </cell>
          <cell r="K427">
            <v>45.993211285330851</v>
          </cell>
        </row>
        <row r="428">
          <cell r="A428">
            <v>409</v>
          </cell>
          <cell r="B428" t="str">
            <v>D. Personnel costs</v>
          </cell>
          <cell r="C428">
            <v>40139</v>
          </cell>
          <cell r="E428" t="str">
            <v>T2/49</v>
          </cell>
          <cell r="F428" t="str">
            <v>Cty TNHH TM kim Khi Anh Duc</v>
          </cell>
          <cell r="H428">
            <v>720000</v>
          </cell>
          <cell r="I428" t="str">
            <v>VND</v>
          </cell>
          <cell r="J428">
            <v>4.2586306745676713E-5</v>
          </cell>
          <cell r="K428">
            <v>30.662140856887234</v>
          </cell>
        </row>
        <row r="429">
          <cell r="A429">
            <v>410</v>
          </cell>
          <cell r="B429" t="str">
            <v>D. Personnel costs</v>
          </cell>
          <cell r="C429">
            <v>40139</v>
          </cell>
          <cell r="E429" t="str">
            <v>T2/49</v>
          </cell>
          <cell r="F429" t="str">
            <v>Cty TNHH TM kim Khi Anh Duc</v>
          </cell>
          <cell r="H429">
            <v>360000</v>
          </cell>
          <cell r="I429" t="str">
            <v>VND</v>
          </cell>
          <cell r="J429">
            <v>4.2586306745676713E-5</v>
          </cell>
          <cell r="K429">
            <v>15.331070428443617</v>
          </cell>
        </row>
        <row r="430">
          <cell r="A430">
            <v>411</v>
          </cell>
          <cell r="B430" t="str">
            <v>D. Personnel costs</v>
          </cell>
          <cell r="C430">
            <v>40139</v>
          </cell>
          <cell r="E430" t="str">
            <v>T2/49</v>
          </cell>
          <cell r="F430" t="str">
            <v>Cty TNHH TM kim Khi Anh Duc</v>
          </cell>
          <cell r="H430">
            <v>360000</v>
          </cell>
          <cell r="I430" t="str">
            <v>VND</v>
          </cell>
          <cell r="J430">
            <v>4.2586306745676713E-5</v>
          </cell>
          <cell r="K430">
            <v>15.331070428443617</v>
          </cell>
        </row>
        <row r="431">
          <cell r="A431">
            <v>412</v>
          </cell>
          <cell r="B431" t="str">
            <v>D. Personnel costs</v>
          </cell>
          <cell r="C431">
            <v>40139</v>
          </cell>
          <cell r="E431" t="str">
            <v>T2/49</v>
          </cell>
          <cell r="F431" t="str">
            <v>Cty TNHH TM kim Khi Anh Duc</v>
          </cell>
          <cell r="H431">
            <v>360000</v>
          </cell>
          <cell r="I431" t="str">
            <v>VND</v>
          </cell>
          <cell r="J431">
            <v>4.2586306745676713E-5</v>
          </cell>
          <cell r="K431">
            <v>15.331070428443617</v>
          </cell>
        </row>
        <row r="432">
          <cell r="A432">
            <v>413</v>
          </cell>
          <cell r="B432" t="str">
            <v>D. Personnel costs</v>
          </cell>
          <cell r="C432">
            <v>40139</v>
          </cell>
          <cell r="E432" t="str">
            <v>T2/49</v>
          </cell>
          <cell r="F432" t="str">
            <v>Cty TNHH TM kim Khi Anh Duc</v>
          </cell>
          <cell r="H432">
            <v>600000</v>
          </cell>
          <cell r="I432" t="str">
            <v>VND</v>
          </cell>
          <cell r="J432">
            <v>4.2586306745676713E-5</v>
          </cell>
          <cell r="K432">
            <v>25.551784047406027</v>
          </cell>
        </row>
        <row r="433">
          <cell r="A433">
            <v>462</v>
          </cell>
          <cell r="B433" t="str">
            <v>D. Personnel costs</v>
          </cell>
          <cell r="C433">
            <v>40167</v>
          </cell>
          <cell r="E433" t="str">
            <v>T2/61</v>
          </cell>
          <cell r="F433" t="str">
            <v>Cty TNHH TM kim Khi Anh Duc</v>
          </cell>
          <cell r="H433">
            <v>2000000</v>
          </cell>
          <cell r="I433" t="str">
            <v>VND</v>
          </cell>
          <cell r="J433">
            <v>4.2586306745676713E-5</v>
          </cell>
          <cell r="K433">
            <v>85.172613491353431</v>
          </cell>
        </row>
        <row r="434">
          <cell r="A434">
            <v>463</v>
          </cell>
          <cell r="B434" t="str">
            <v>D. Personnel costs</v>
          </cell>
          <cell r="C434">
            <v>40167</v>
          </cell>
          <cell r="E434" t="str">
            <v>T2/61</v>
          </cell>
          <cell r="F434" t="str">
            <v>Cty TNHH TM kim Khi Anh Duc</v>
          </cell>
          <cell r="H434">
            <v>2000000</v>
          </cell>
          <cell r="I434" t="str">
            <v>VND</v>
          </cell>
          <cell r="J434">
            <v>4.2586306745676713E-5</v>
          </cell>
          <cell r="K434">
            <v>85.172613491353431</v>
          </cell>
        </row>
        <row r="435">
          <cell r="A435">
            <v>464</v>
          </cell>
          <cell r="B435" t="str">
            <v>D. Personnel costs</v>
          </cell>
          <cell r="C435">
            <v>40167</v>
          </cell>
          <cell r="E435" t="str">
            <v>T2/61</v>
          </cell>
          <cell r="F435" t="str">
            <v>Cty TNHH TM kim Khi Anh Duc</v>
          </cell>
          <cell r="H435">
            <v>2250000</v>
          </cell>
          <cell r="I435" t="str">
            <v>VND</v>
          </cell>
          <cell r="J435">
            <v>4.2586306745676713E-5</v>
          </cell>
          <cell r="K435">
            <v>95.819190177772597</v>
          </cell>
        </row>
        <row r="436">
          <cell r="A436">
            <v>301</v>
          </cell>
          <cell r="B436" t="str">
            <v>D. Personnel costs</v>
          </cell>
          <cell r="C436">
            <v>40178</v>
          </cell>
          <cell r="E436" t="str">
            <v>T3/106</v>
          </cell>
          <cell r="F436" t="str">
            <v>Cty TNHH TM kim Khi Anh Duc</v>
          </cell>
          <cell r="H436">
            <v>5400000</v>
          </cell>
          <cell r="I436" t="str">
            <v>VND</v>
          </cell>
          <cell r="J436">
            <v>4.2586306745676713E-5</v>
          </cell>
          <cell r="K436">
            <v>229.96605642665426</v>
          </cell>
        </row>
        <row r="437">
          <cell r="A437">
            <v>302</v>
          </cell>
          <cell r="B437" t="str">
            <v>D. Personnel costs</v>
          </cell>
          <cell r="C437">
            <v>40178</v>
          </cell>
          <cell r="E437" t="str">
            <v>T3/106</v>
          </cell>
          <cell r="F437" t="str">
            <v>Cty TNHH TM kim Khi Anh Duc</v>
          </cell>
          <cell r="H437">
            <v>2800000</v>
          </cell>
          <cell r="I437" t="str">
            <v>VND</v>
          </cell>
          <cell r="J437">
            <v>4.2586306745676713E-5</v>
          </cell>
          <cell r="K437">
            <v>119.2416588878948</v>
          </cell>
        </row>
        <row r="438">
          <cell r="A438">
            <v>303</v>
          </cell>
          <cell r="B438" t="str">
            <v>D. Personnel costs</v>
          </cell>
          <cell r="C438">
            <v>40178</v>
          </cell>
          <cell r="E438" t="str">
            <v>T3/106</v>
          </cell>
          <cell r="F438" t="str">
            <v>Cty TNHH TM kim Khi Anh Duc</v>
          </cell>
          <cell r="H438">
            <v>1900000</v>
          </cell>
          <cell r="I438" t="str">
            <v>VND</v>
          </cell>
          <cell r="J438">
            <v>4.2586306745676713E-5</v>
          </cell>
          <cell r="K438">
            <v>80.913982816785747</v>
          </cell>
        </row>
        <row r="439">
          <cell r="A439">
            <v>304</v>
          </cell>
          <cell r="B439" t="str">
            <v>D. Personnel costs</v>
          </cell>
          <cell r="C439">
            <v>40178</v>
          </cell>
          <cell r="E439" t="str">
            <v>T3/106</v>
          </cell>
          <cell r="F439" t="str">
            <v>Cty TNHH TM kim Khi Anh Duc</v>
          </cell>
          <cell r="H439">
            <v>1400000</v>
          </cell>
          <cell r="I439" t="str">
            <v>VND</v>
          </cell>
          <cell r="J439">
            <v>4.2586306745676713E-5</v>
          </cell>
          <cell r="K439">
            <v>59.6208294439474</v>
          </cell>
        </row>
        <row r="440">
          <cell r="A440">
            <v>453</v>
          </cell>
          <cell r="B440" t="str">
            <v>D. Personnel costs</v>
          </cell>
          <cell r="C440">
            <v>39452</v>
          </cell>
          <cell r="E440" t="str">
            <v>T2/88</v>
          </cell>
          <cell r="F440" t="str">
            <v>Cty TNHH TM kim Khi Anh Duc</v>
          </cell>
          <cell r="H440">
            <v>1000000</v>
          </cell>
          <cell r="I440" t="str">
            <v>VND</v>
          </cell>
          <cell r="J440">
            <v>4.2586306745676713E-5</v>
          </cell>
          <cell r="K440">
            <v>42.586306745676715</v>
          </cell>
        </row>
        <row r="441">
          <cell r="A441">
            <v>454</v>
          </cell>
          <cell r="B441" t="str">
            <v>D. Personnel costs</v>
          </cell>
          <cell r="C441">
            <v>39452</v>
          </cell>
          <cell r="E441" t="str">
            <v>T2/88</v>
          </cell>
          <cell r="F441" t="str">
            <v>Cty TNHH TM kim Khi Anh Duc</v>
          </cell>
          <cell r="H441">
            <v>1000000</v>
          </cell>
          <cell r="I441" t="str">
            <v>VND</v>
          </cell>
          <cell r="J441">
            <v>4.2586306745676713E-5</v>
          </cell>
          <cell r="K441">
            <v>42.586306745676715</v>
          </cell>
        </row>
        <row r="442">
          <cell r="A442">
            <v>455</v>
          </cell>
          <cell r="B442" t="str">
            <v>D. Personnel costs</v>
          </cell>
          <cell r="C442">
            <v>39452</v>
          </cell>
          <cell r="E442" t="str">
            <v>T2/88</v>
          </cell>
          <cell r="F442" t="str">
            <v>Cty TNHH TM kim Khi Anh Duc</v>
          </cell>
          <cell r="H442">
            <v>1250000</v>
          </cell>
          <cell r="I442" t="str">
            <v>VND</v>
          </cell>
          <cell r="J442">
            <v>4.2586306745676713E-5</v>
          </cell>
          <cell r="K442">
            <v>53.232883432095889</v>
          </cell>
        </row>
        <row r="443">
          <cell r="A443">
            <v>456</v>
          </cell>
          <cell r="B443" t="str">
            <v>D. Personnel costs</v>
          </cell>
          <cell r="C443">
            <v>39452</v>
          </cell>
          <cell r="E443" t="str">
            <v>T2/88</v>
          </cell>
          <cell r="F443" t="str">
            <v>Cty TNHH TM kim Khi Anh Duc</v>
          </cell>
          <cell r="H443">
            <v>1000000</v>
          </cell>
          <cell r="I443" t="str">
            <v>VND</v>
          </cell>
          <cell r="J443">
            <v>4.2586306745676713E-5</v>
          </cell>
          <cell r="K443">
            <v>42.586306745676715</v>
          </cell>
        </row>
        <row r="444">
          <cell r="A444">
            <v>465</v>
          </cell>
          <cell r="B444" t="str">
            <v>D. Personnel costs</v>
          </cell>
          <cell r="C444">
            <v>39457</v>
          </cell>
          <cell r="E444" t="str">
            <v>T2/62</v>
          </cell>
          <cell r="F444" t="str">
            <v>Cty TNHH TM kim Khi Anh Duc</v>
          </cell>
          <cell r="H444">
            <v>1620000</v>
          </cell>
          <cell r="I444" t="str">
            <v>VND</v>
          </cell>
          <cell r="J444">
            <v>4.2586306745676713E-5</v>
          </cell>
          <cell r="K444">
            <v>68.989816927996273</v>
          </cell>
        </row>
        <row r="445">
          <cell r="A445">
            <v>466</v>
          </cell>
          <cell r="B445" t="str">
            <v>D. Personnel costs</v>
          </cell>
          <cell r="C445">
            <v>39457</v>
          </cell>
          <cell r="E445" t="str">
            <v>T2/62</v>
          </cell>
          <cell r="F445" t="str">
            <v>Cty TNHH TM kim Khi Anh Duc</v>
          </cell>
          <cell r="H445">
            <v>1555200</v>
          </cell>
          <cell r="I445" t="str">
            <v>VND</v>
          </cell>
          <cell r="J445">
            <v>4.2586306745676713E-5</v>
          </cell>
          <cell r="K445">
            <v>66.230224250876418</v>
          </cell>
        </row>
        <row r="446">
          <cell r="A446">
            <v>467</v>
          </cell>
          <cell r="B446" t="str">
            <v>D. Personnel costs</v>
          </cell>
          <cell r="C446">
            <v>39457</v>
          </cell>
          <cell r="E446" t="str">
            <v>T2/62</v>
          </cell>
          <cell r="F446" t="str">
            <v>Cty TNHH TM kim Khi Anh Duc</v>
          </cell>
          <cell r="H446">
            <v>3272100</v>
          </cell>
          <cell r="I446" t="str">
            <v>VND</v>
          </cell>
          <cell r="J446">
            <v>4.2586306745676713E-5</v>
          </cell>
          <cell r="K446">
            <v>139.34665430252878</v>
          </cell>
        </row>
        <row r="447">
          <cell r="A447">
            <v>468</v>
          </cell>
          <cell r="B447" t="str">
            <v>D. Personnel costs</v>
          </cell>
          <cell r="C447">
            <v>39457</v>
          </cell>
          <cell r="E447" t="str">
            <v>T2/62</v>
          </cell>
          <cell r="F447" t="str">
            <v>Cty TNHH TM kim Khi Anh Duc</v>
          </cell>
          <cell r="H447">
            <v>3499200</v>
          </cell>
          <cell r="I447" t="str">
            <v>VND</v>
          </cell>
          <cell r="J447">
            <v>4.2586306745676713E-5</v>
          </cell>
          <cell r="K447">
            <v>149.01800456447197</v>
          </cell>
        </row>
        <row r="448">
          <cell r="A448">
            <v>513</v>
          </cell>
          <cell r="B448" t="str">
            <v>D. Personnel costs</v>
          </cell>
          <cell r="C448">
            <v>39462</v>
          </cell>
          <cell r="E448" t="str">
            <v>T2/71</v>
          </cell>
          <cell r="F448" t="str">
            <v>Cty TNHH TM kim Khi Anh Duc</v>
          </cell>
          <cell r="H448">
            <v>2000000</v>
          </cell>
          <cell r="I448" t="str">
            <v>VND</v>
          </cell>
          <cell r="J448">
            <v>4.2586306745676713E-5</v>
          </cell>
          <cell r="K448">
            <v>85.172613491353431</v>
          </cell>
        </row>
        <row r="449">
          <cell r="A449">
            <v>514</v>
          </cell>
          <cell r="B449" t="str">
            <v>D. Personnel costs</v>
          </cell>
          <cell r="C449">
            <v>39462</v>
          </cell>
          <cell r="E449" t="str">
            <v>T2/71</v>
          </cell>
          <cell r="F449" t="str">
            <v>Cty TNHH TM kim Khi Anh Duc</v>
          </cell>
          <cell r="H449">
            <v>2000000</v>
          </cell>
          <cell r="I449" t="str">
            <v>VND</v>
          </cell>
          <cell r="J449">
            <v>4.2586306745676713E-5</v>
          </cell>
          <cell r="K449">
            <v>85.172613491353431</v>
          </cell>
        </row>
        <row r="450">
          <cell r="A450">
            <v>460</v>
          </cell>
          <cell r="B450" t="str">
            <v>D. Personnel costs</v>
          </cell>
          <cell r="C450">
            <v>39469</v>
          </cell>
          <cell r="E450" t="str">
            <v>T2/61</v>
          </cell>
          <cell r="F450" t="str">
            <v>Cty TNHH TM kim Khi Anh Duc</v>
          </cell>
          <cell r="H450">
            <v>2750000</v>
          </cell>
          <cell r="I450" t="str">
            <v>VND</v>
          </cell>
          <cell r="J450">
            <v>4.2586306745676713E-5</v>
          </cell>
          <cell r="K450">
            <v>117.11234355061096</v>
          </cell>
        </row>
        <row r="451">
          <cell r="A451">
            <v>461</v>
          </cell>
          <cell r="B451" t="str">
            <v>D. Personnel costs</v>
          </cell>
          <cell r="C451">
            <v>39469</v>
          </cell>
          <cell r="E451" t="str">
            <v>T2/61</v>
          </cell>
          <cell r="F451" t="str">
            <v>Cty TNHH TM kim Khi Anh Duc</v>
          </cell>
          <cell r="H451">
            <v>1500000</v>
          </cell>
          <cell r="I451" t="str">
            <v>VND</v>
          </cell>
          <cell r="J451">
            <v>4.2586306745676713E-5</v>
          </cell>
          <cell r="K451">
            <v>63.87946011851507</v>
          </cell>
        </row>
        <row r="452">
          <cell r="A452">
            <v>512</v>
          </cell>
          <cell r="B452" t="str">
            <v>D. Personnel costs</v>
          </cell>
          <cell r="C452">
            <v>39493</v>
          </cell>
          <cell r="E452" t="str">
            <v>T2/71</v>
          </cell>
          <cell r="F452" t="str">
            <v>Cty TNHH TM kim Khi Anh Duc</v>
          </cell>
          <cell r="H452">
            <v>4500000</v>
          </cell>
          <cell r="I452" t="str">
            <v>VND</v>
          </cell>
          <cell r="J452">
            <v>4.2586306745676713E-5</v>
          </cell>
          <cell r="K452">
            <v>191.63838035554519</v>
          </cell>
        </row>
        <row r="453">
          <cell r="A453">
            <v>519</v>
          </cell>
          <cell r="B453" t="str">
            <v>D. Personnel costs</v>
          </cell>
          <cell r="C453">
            <v>39506</v>
          </cell>
          <cell r="E453" t="str">
            <v>T2/74</v>
          </cell>
          <cell r="F453" t="str">
            <v>Cty TNHH TM kim Khi Anh Duc</v>
          </cell>
          <cell r="H453">
            <v>2500000</v>
          </cell>
          <cell r="I453" t="str">
            <v>VND</v>
          </cell>
          <cell r="J453">
            <v>4.2586306745676713E-5</v>
          </cell>
          <cell r="K453">
            <v>106.46576686419178</v>
          </cell>
        </row>
        <row r="454">
          <cell r="A454">
            <v>520</v>
          </cell>
          <cell r="B454" t="str">
            <v>D. Personnel costs</v>
          </cell>
          <cell r="C454">
            <v>39506</v>
          </cell>
          <cell r="E454" t="str">
            <v>T2/74</v>
          </cell>
          <cell r="F454" t="str">
            <v>Cty TNHH TM kim Khi Anh Duc</v>
          </cell>
          <cell r="H454">
            <v>2500000</v>
          </cell>
          <cell r="I454" t="str">
            <v>VND</v>
          </cell>
          <cell r="J454">
            <v>4.2586306745676713E-5</v>
          </cell>
          <cell r="K454">
            <v>106.46576686419178</v>
          </cell>
        </row>
        <row r="455">
          <cell r="A455">
            <v>528</v>
          </cell>
          <cell r="B455" t="str">
            <v>D. Personnel costs</v>
          </cell>
          <cell r="C455">
            <v>39507</v>
          </cell>
          <cell r="E455" t="str">
            <v>T2/78</v>
          </cell>
          <cell r="F455" t="str">
            <v>Cty TNHH TM kim Khi Anh Duc</v>
          </cell>
          <cell r="H455">
            <v>1000000</v>
          </cell>
          <cell r="I455" t="str">
            <v>VND</v>
          </cell>
          <cell r="J455">
            <v>4.2586306745676713E-5</v>
          </cell>
          <cell r="K455">
            <v>42.586306745676715</v>
          </cell>
        </row>
        <row r="456">
          <cell r="A456">
            <v>529</v>
          </cell>
          <cell r="B456" t="str">
            <v>D. Personnel costs</v>
          </cell>
          <cell r="C456">
            <v>39507</v>
          </cell>
          <cell r="E456" t="str">
            <v>T2/78</v>
          </cell>
          <cell r="F456" t="str">
            <v>Cty TNHH TM kim Khi Anh Duc</v>
          </cell>
          <cell r="H456">
            <v>1000000</v>
          </cell>
          <cell r="I456" t="str">
            <v>VND</v>
          </cell>
          <cell r="J456">
            <v>4.2586306745676713E-5</v>
          </cell>
          <cell r="K456">
            <v>42.586306745676715</v>
          </cell>
        </row>
        <row r="457">
          <cell r="A457">
            <v>530</v>
          </cell>
          <cell r="B457" t="str">
            <v>D. Personnel costs</v>
          </cell>
          <cell r="C457">
            <v>39507</v>
          </cell>
          <cell r="E457" t="str">
            <v>T2/78</v>
          </cell>
          <cell r="F457" t="str">
            <v>Cty TNHH TM kim Khi Anh Duc</v>
          </cell>
          <cell r="H457">
            <v>1250000</v>
          </cell>
          <cell r="I457" t="str">
            <v>VND</v>
          </cell>
          <cell r="J457">
            <v>4.2586306745676713E-5</v>
          </cell>
          <cell r="K457">
            <v>53.232883432095889</v>
          </cell>
        </row>
        <row r="458">
          <cell r="A458">
            <v>306</v>
          </cell>
          <cell r="B458" t="str">
            <v>D. Personnel costs</v>
          </cell>
          <cell r="C458">
            <v>39519</v>
          </cell>
          <cell r="E458" t="str">
            <v>T3/81</v>
          </cell>
          <cell r="F458" t="str">
            <v>Cty TNHH TM kim Khi Anh Duc</v>
          </cell>
          <cell r="H458">
            <v>1665000</v>
          </cell>
          <cell r="I458" t="str">
            <v>VND</v>
          </cell>
          <cell r="J458">
            <v>4.2586306745676713E-5</v>
          </cell>
          <cell r="K458">
            <v>70.906200731551721</v>
          </cell>
        </row>
        <row r="459">
          <cell r="A459">
            <v>307</v>
          </cell>
          <cell r="B459" t="str">
            <v>D. Personnel costs</v>
          </cell>
          <cell r="C459">
            <v>39519</v>
          </cell>
          <cell r="E459" t="str">
            <v>T3/81</v>
          </cell>
          <cell r="F459" t="str">
            <v>Cty TNHH TM kim Khi Anh Duc</v>
          </cell>
          <cell r="H459">
            <v>1080000</v>
          </cell>
          <cell r="I459" t="str">
            <v>VND</v>
          </cell>
          <cell r="J459">
            <v>4.2586306745676713E-5</v>
          </cell>
          <cell r="K459">
            <v>45.993211285330851</v>
          </cell>
        </row>
        <row r="460">
          <cell r="A460">
            <v>308</v>
          </cell>
          <cell r="B460" t="str">
            <v>D. Personnel costs</v>
          </cell>
          <cell r="C460">
            <v>39519</v>
          </cell>
          <cell r="E460" t="str">
            <v>T3/81</v>
          </cell>
          <cell r="F460" t="str">
            <v>Cty TNHH TM kim Khi Anh Duc</v>
          </cell>
          <cell r="H460">
            <v>360000</v>
          </cell>
          <cell r="I460" t="str">
            <v>VND</v>
          </cell>
          <cell r="J460">
            <v>4.2586306745676713E-5</v>
          </cell>
          <cell r="K460">
            <v>15.331070428443617</v>
          </cell>
        </row>
        <row r="461">
          <cell r="A461">
            <v>309</v>
          </cell>
          <cell r="B461" t="str">
            <v>D. Personnel costs</v>
          </cell>
          <cell r="C461">
            <v>39519</v>
          </cell>
          <cell r="E461" t="str">
            <v>T3/81</v>
          </cell>
          <cell r="F461" t="str">
            <v>Cty TNHH TM kim Khi Anh Duc</v>
          </cell>
          <cell r="H461">
            <v>360000</v>
          </cell>
          <cell r="I461" t="str">
            <v>VND</v>
          </cell>
          <cell r="J461">
            <v>4.2586306745676713E-5</v>
          </cell>
          <cell r="K461">
            <v>15.331070428443617</v>
          </cell>
        </row>
        <row r="462">
          <cell r="A462">
            <v>310</v>
          </cell>
          <cell r="B462" t="str">
            <v>D. Personnel costs</v>
          </cell>
          <cell r="C462">
            <v>39519</v>
          </cell>
          <cell r="E462" t="str">
            <v>T3/81</v>
          </cell>
          <cell r="F462" t="str">
            <v>Cty TNHH TM kim Khi Anh Duc</v>
          </cell>
          <cell r="H462">
            <v>360000</v>
          </cell>
          <cell r="I462" t="str">
            <v>VND</v>
          </cell>
          <cell r="J462">
            <v>4.2586306745676713E-5</v>
          </cell>
          <cell r="K462">
            <v>15.331070428443617</v>
          </cell>
        </row>
        <row r="463">
          <cell r="A463">
            <v>311</v>
          </cell>
          <cell r="B463" t="str">
            <v>D. Personnel costs</v>
          </cell>
          <cell r="C463">
            <v>39519</v>
          </cell>
          <cell r="E463" t="str">
            <v>T3/81</v>
          </cell>
          <cell r="F463" t="str">
            <v>Cty TNHH TM kim Khi Anh Duc</v>
          </cell>
          <cell r="H463">
            <v>600000</v>
          </cell>
          <cell r="I463" t="str">
            <v>VND</v>
          </cell>
          <cell r="J463">
            <v>4.2586306745676713E-5</v>
          </cell>
          <cell r="K463">
            <v>25.551784047406027</v>
          </cell>
        </row>
        <row r="464">
          <cell r="A464">
            <v>207</v>
          </cell>
          <cell r="B464" t="str">
            <v>D. Personnel costs</v>
          </cell>
          <cell r="C464">
            <v>39533</v>
          </cell>
          <cell r="E464" t="str">
            <v>T4/133</v>
          </cell>
          <cell r="F464" t="str">
            <v>Cty TNHH TM kim Khi Anh Duc</v>
          </cell>
          <cell r="H464">
            <v>1586250</v>
          </cell>
          <cell r="I464" t="str">
            <v>VND</v>
          </cell>
          <cell r="J464">
            <v>4.2586306745676713E-5</v>
          </cell>
          <cell r="K464">
            <v>67.552529075329687</v>
          </cell>
        </row>
        <row r="465">
          <cell r="A465">
            <v>208</v>
          </cell>
          <cell r="B465" t="str">
            <v>D. Personnel costs</v>
          </cell>
          <cell r="C465">
            <v>39533</v>
          </cell>
          <cell r="E465" t="str">
            <v>T4/133</v>
          </cell>
          <cell r="F465" t="str">
            <v>Cty TNHH TM kim Khi Anh Duc</v>
          </cell>
          <cell r="H465">
            <v>2013100</v>
          </cell>
          <cell r="I465" t="str">
            <v>VND</v>
          </cell>
          <cell r="J465">
            <v>4.2586306745676713E-5</v>
          </cell>
          <cell r="K465">
            <v>85.730494109721789</v>
          </cell>
        </row>
        <row r="466">
          <cell r="A466">
            <v>209</v>
          </cell>
          <cell r="B466" t="str">
            <v>D. Personnel costs</v>
          </cell>
          <cell r="C466">
            <v>39533</v>
          </cell>
          <cell r="E466" t="str">
            <v>T4/133</v>
          </cell>
          <cell r="F466" t="str">
            <v>Cty TNHH TM kim Khi Anh Duc</v>
          </cell>
          <cell r="H466">
            <v>1586250</v>
          </cell>
          <cell r="I466" t="str">
            <v>VND</v>
          </cell>
          <cell r="J466">
            <v>4.2586306745676713E-5</v>
          </cell>
          <cell r="K466">
            <v>67.552529075329687</v>
          </cell>
        </row>
        <row r="467">
          <cell r="A467">
            <v>210</v>
          </cell>
          <cell r="B467" t="str">
            <v>D. Personnel costs</v>
          </cell>
          <cell r="C467">
            <v>39533</v>
          </cell>
          <cell r="E467" t="str">
            <v>T4/133</v>
          </cell>
          <cell r="F467" t="str">
            <v>Cty TNHH TM kim Khi Anh Duc</v>
          </cell>
          <cell r="H467">
            <v>1586250</v>
          </cell>
          <cell r="I467" t="str">
            <v>VND</v>
          </cell>
          <cell r="J467">
            <v>4.2586306745676713E-5</v>
          </cell>
          <cell r="K467">
            <v>67.552529075329687</v>
          </cell>
        </row>
        <row r="468">
          <cell r="A468">
            <v>211</v>
          </cell>
          <cell r="B468" t="str">
            <v>D. Personnel costs</v>
          </cell>
          <cell r="C468">
            <v>39533</v>
          </cell>
          <cell r="E468" t="str">
            <v>T4/133</v>
          </cell>
          <cell r="F468" t="str">
            <v>Cty TNHH TM kim Khi Anh Duc</v>
          </cell>
          <cell r="H468">
            <v>1586250</v>
          </cell>
          <cell r="I468" t="str">
            <v>VND</v>
          </cell>
          <cell r="J468">
            <v>4.2586306745676713E-5</v>
          </cell>
          <cell r="K468">
            <v>67.552529075329687</v>
          </cell>
        </row>
        <row r="469">
          <cell r="A469">
            <v>298</v>
          </cell>
          <cell r="B469" t="str">
            <v>D. Personnel costs</v>
          </cell>
          <cell r="C469">
            <v>39535</v>
          </cell>
          <cell r="E469" t="str">
            <v>T3/109</v>
          </cell>
          <cell r="F469" t="str">
            <v>Cty TNHH TM kim Khi Anh Duc</v>
          </cell>
          <cell r="H469">
            <v>2400000</v>
          </cell>
          <cell r="I469" t="str">
            <v>VND</v>
          </cell>
          <cell r="J469">
            <v>4.2586306745676713E-5</v>
          </cell>
          <cell r="K469">
            <v>102.20713618962411</v>
          </cell>
        </row>
        <row r="470">
          <cell r="A470">
            <v>299</v>
          </cell>
          <cell r="B470" t="str">
            <v>D. Personnel costs</v>
          </cell>
          <cell r="C470">
            <v>39535</v>
          </cell>
          <cell r="E470" t="str">
            <v>T3/109</v>
          </cell>
          <cell r="F470" t="str">
            <v>Cty TNHH TM kim Khi Anh Duc</v>
          </cell>
          <cell r="H470">
            <v>1600000</v>
          </cell>
          <cell r="I470" t="str">
            <v>VND</v>
          </cell>
          <cell r="J470">
            <v>4.2586306745676713E-5</v>
          </cell>
          <cell r="K470">
            <v>68.138090793082739</v>
          </cell>
        </row>
        <row r="471">
          <cell r="A471">
            <v>300</v>
          </cell>
          <cell r="B471" t="str">
            <v>D. Personnel costs</v>
          </cell>
          <cell r="C471">
            <v>39535</v>
          </cell>
          <cell r="E471" t="str">
            <v>T3/109</v>
          </cell>
          <cell r="F471" t="str">
            <v>Cty TNHH TM kim Khi Anh Duc</v>
          </cell>
          <cell r="H471">
            <v>800000</v>
          </cell>
          <cell r="I471" t="str">
            <v>VND</v>
          </cell>
          <cell r="J471">
            <v>4.2586306745676713E-5</v>
          </cell>
          <cell r="K471">
            <v>34.06904539654137</v>
          </cell>
        </row>
        <row r="472">
          <cell r="A472">
            <v>228</v>
          </cell>
          <cell r="B472" t="str">
            <v>D. Personnel costs</v>
          </cell>
          <cell r="C472">
            <v>39538</v>
          </cell>
          <cell r="E472" t="str">
            <v>T4/124</v>
          </cell>
          <cell r="F472" t="str">
            <v>Cty TNHH TM kim Khi Anh Duc</v>
          </cell>
          <cell r="H472">
            <v>7245000</v>
          </cell>
          <cell r="I472" t="str">
            <v>VND</v>
          </cell>
          <cell r="J472">
            <v>4.2586306745676713E-5</v>
          </cell>
          <cell r="K472">
            <v>308.53779237242776</v>
          </cell>
        </row>
        <row r="473">
          <cell r="A473">
            <v>229</v>
          </cell>
          <cell r="B473" t="str">
            <v>D. Personnel costs</v>
          </cell>
          <cell r="C473">
            <v>39538</v>
          </cell>
          <cell r="E473" t="str">
            <v>T4/124</v>
          </cell>
          <cell r="F473" t="str">
            <v>Cty TNHH TM kim Khi Anh Duc</v>
          </cell>
          <cell r="H473">
            <v>2380500</v>
          </cell>
          <cell r="I473" t="str">
            <v>VND</v>
          </cell>
          <cell r="J473">
            <v>4.2586306745676713E-5</v>
          </cell>
          <cell r="K473">
            <v>101.37670320808341</v>
          </cell>
        </row>
        <row r="474">
          <cell r="A474">
            <v>230</v>
          </cell>
          <cell r="B474" t="str">
            <v>D. Personnel costs</v>
          </cell>
          <cell r="C474">
            <v>39538</v>
          </cell>
          <cell r="E474" t="str">
            <v>T4/124</v>
          </cell>
          <cell r="F474" t="str">
            <v>Cty TNHH TM kim Khi Anh Duc</v>
          </cell>
          <cell r="H474">
            <v>4657500</v>
          </cell>
          <cell r="I474" t="str">
            <v>VND</v>
          </cell>
          <cell r="J474">
            <v>4.2586306745676713E-5</v>
          </cell>
          <cell r="K474">
            <v>198.34572366798929</v>
          </cell>
        </row>
        <row r="475">
          <cell r="A475">
            <v>231</v>
          </cell>
          <cell r="B475" t="str">
            <v>D. Personnel costs</v>
          </cell>
          <cell r="C475">
            <v>39538</v>
          </cell>
          <cell r="E475" t="str">
            <v>T4/124</v>
          </cell>
          <cell r="F475" t="str">
            <v>Cty TNHH TM kim Khi Anh Duc</v>
          </cell>
          <cell r="H475">
            <v>3829500</v>
          </cell>
          <cell r="I475" t="str">
            <v>VND</v>
          </cell>
          <cell r="J475">
            <v>4.2586306745676713E-5</v>
          </cell>
          <cell r="K475">
            <v>163.08426168256898</v>
          </cell>
        </row>
        <row r="476">
          <cell r="A476">
            <v>232</v>
          </cell>
          <cell r="B476" t="str">
            <v>D. Personnel costs</v>
          </cell>
          <cell r="C476">
            <v>39538</v>
          </cell>
          <cell r="E476" t="str">
            <v>T4/124</v>
          </cell>
          <cell r="F476" t="str">
            <v>Cty TNHH TM kim Khi Anh Duc</v>
          </cell>
          <cell r="H476">
            <v>3208500</v>
          </cell>
          <cell r="I476" t="str">
            <v>VND</v>
          </cell>
          <cell r="J476">
            <v>4.2586306745676713E-5</v>
          </cell>
          <cell r="K476">
            <v>136.63816519350374</v>
          </cell>
        </row>
        <row r="477">
          <cell r="A477">
            <v>239</v>
          </cell>
          <cell r="B477" t="str">
            <v>D. Personnel costs</v>
          </cell>
          <cell r="C477">
            <v>39538</v>
          </cell>
          <cell r="E477" t="str">
            <v>T3/111</v>
          </cell>
          <cell r="F477" t="str">
            <v>Cty TNHH TM kim Khi Anh Duc</v>
          </cell>
          <cell r="H477">
            <v>1500000</v>
          </cell>
          <cell r="I477" t="str">
            <v>VND</v>
          </cell>
          <cell r="J477">
            <v>4.2586306745676713E-5</v>
          </cell>
          <cell r="K477">
            <v>63.87946011851507</v>
          </cell>
        </row>
        <row r="478">
          <cell r="A478">
            <v>240</v>
          </cell>
          <cell r="B478" t="str">
            <v>D. Personnel costs</v>
          </cell>
          <cell r="C478">
            <v>39538</v>
          </cell>
          <cell r="E478" t="str">
            <v>T3/111</v>
          </cell>
          <cell r="F478" t="str">
            <v>Cty TNHH TM kim Khi Anh Duc</v>
          </cell>
          <cell r="H478">
            <v>1500000</v>
          </cell>
          <cell r="I478" t="str">
            <v>VND</v>
          </cell>
          <cell r="J478">
            <v>4.2586306745676713E-5</v>
          </cell>
          <cell r="K478">
            <v>63.87946011851507</v>
          </cell>
        </row>
        <row r="479">
          <cell r="A479">
            <v>241</v>
          </cell>
          <cell r="B479" t="str">
            <v>D. Personnel costs</v>
          </cell>
          <cell r="C479">
            <v>39538</v>
          </cell>
          <cell r="E479" t="str">
            <v>T3/111</v>
          </cell>
          <cell r="F479" t="str">
            <v>Cty TNHH TM kim Khi Anh Duc</v>
          </cell>
          <cell r="H479">
            <v>1000000</v>
          </cell>
          <cell r="I479" t="str">
            <v>VND</v>
          </cell>
          <cell r="J479">
            <v>4.2586306745676713E-5</v>
          </cell>
          <cell r="K479">
            <v>42.586306745676715</v>
          </cell>
        </row>
        <row r="480">
          <cell r="A480">
            <v>255</v>
          </cell>
          <cell r="B480" t="str">
            <v>D. Personnel costs</v>
          </cell>
          <cell r="C480">
            <v>39538</v>
          </cell>
          <cell r="E480" t="str">
            <v>T3/116</v>
          </cell>
          <cell r="F480" t="str">
            <v>Cty TNHH TM kim Khi Anh Duc</v>
          </cell>
          <cell r="H480">
            <v>3700000</v>
          </cell>
          <cell r="I480" t="str">
            <v>VND</v>
          </cell>
          <cell r="J480">
            <v>4.2586306745676713E-5</v>
          </cell>
          <cell r="K480">
            <v>157.56933495900384</v>
          </cell>
        </row>
        <row r="481">
          <cell r="A481">
            <v>266</v>
          </cell>
          <cell r="B481" t="str">
            <v>D. Personnel costs</v>
          </cell>
          <cell r="C481">
            <v>39538</v>
          </cell>
          <cell r="E481" t="str">
            <v>T3/102</v>
          </cell>
          <cell r="F481" t="str">
            <v>Cty TNHH TM kim Khi Anh Duc</v>
          </cell>
          <cell r="H481">
            <v>1500000</v>
          </cell>
          <cell r="I481" t="str">
            <v>VND</v>
          </cell>
          <cell r="J481">
            <v>4.2586306745676713E-5</v>
          </cell>
          <cell r="K481">
            <v>63.87946011851507</v>
          </cell>
        </row>
        <row r="482">
          <cell r="A482">
            <v>267</v>
          </cell>
          <cell r="B482" t="str">
            <v>D. Personnel costs</v>
          </cell>
          <cell r="C482">
            <v>39538</v>
          </cell>
          <cell r="E482" t="str">
            <v>T3/102</v>
          </cell>
          <cell r="F482" t="str">
            <v>Cty TNHH TM kim Khi Anh Duc</v>
          </cell>
          <cell r="H482">
            <v>1600000</v>
          </cell>
          <cell r="I482" t="str">
            <v>VND</v>
          </cell>
          <cell r="J482">
            <v>4.2586306745676713E-5</v>
          </cell>
          <cell r="K482">
            <v>68.138090793082739</v>
          </cell>
        </row>
        <row r="483">
          <cell r="A483">
            <v>275</v>
          </cell>
          <cell r="B483" t="str">
            <v>D. Personnel costs</v>
          </cell>
          <cell r="C483">
            <v>39538</v>
          </cell>
          <cell r="E483" t="str">
            <v>T3/104</v>
          </cell>
          <cell r="F483" t="str">
            <v>Cty TNHH TM kim Khi Anh Duc</v>
          </cell>
          <cell r="H483">
            <v>3500000</v>
          </cell>
          <cell r="I483" t="str">
            <v>VND</v>
          </cell>
          <cell r="J483">
            <v>4.2586306745676713E-5</v>
          </cell>
          <cell r="K483">
            <v>149.0520736098685</v>
          </cell>
        </row>
        <row r="484">
          <cell r="A484">
            <v>276</v>
          </cell>
          <cell r="B484" t="str">
            <v>D. Personnel costs</v>
          </cell>
          <cell r="C484">
            <v>39538</v>
          </cell>
          <cell r="E484" t="str">
            <v>T3/104</v>
          </cell>
          <cell r="F484" t="str">
            <v>Cty TNHH TM kim Khi Anh Duc</v>
          </cell>
          <cell r="H484">
            <v>3000000</v>
          </cell>
          <cell r="I484" t="str">
            <v>VND</v>
          </cell>
          <cell r="J484">
            <v>4.2586306745676713E-5</v>
          </cell>
          <cell r="K484">
            <v>127.75892023703014</v>
          </cell>
        </row>
        <row r="485">
          <cell r="A485">
            <v>277</v>
          </cell>
          <cell r="B485" t="str">
            <v>D. Personnel costs</v>
          </cell>
          <cell r="C485">
            <v>39538</v>
          </cell>
          <cell r="E485" t="str">
            <v>T3/104</v>
          </cell>
          <cell r="F485" t="str">
            <v>Cty TNHH TM kim Khi Anh Duc</v>
          </cell>
          <cell r="H485">
            <v>2500000</v>
          </cell>
          <cell r="I485" t="str">
            <v>VND</v>
          </cell>
          <cell r="J485">
            <v>4.2586306745676713E-5</v>
          </cell>
          <cell r="K485">
            <v>106.46576686419178</v>
          </cell>
        </row>
        <row r="486">
          <cell r="A486">
            <v>278</v>
          </cell>
          <cell r="B486" t="str">
            <v>D. Personnel costs</v>
          </cell>
          <cell r="C486">
            <v>39538</v>
          </cell>
          <cell r="E486" t="str">
            <v>T3/104</v>
          </cell>
          <cell r="F486" t="str">
            <v>Cty TNHH TM kim Khi Anh Duc</v>
          </cell>
          <cell r="H486">
            <v>1250000</v>
          </cell>
          <cell r="I486" t="str">
            <v>VND</v>
          </cell>
          <cell r="J486">
            <v>4.2586306745676713E-5</v>
          </cell>
          <cell r="K486">
            <v>53.232883432095889</v>
          </cell>
        </row>
        <row r="487">
          <cell r="A487">
            <v>279</v>
          </cell>
          <cell r="B487" t="str">
            <v>D. Personnel costs</v>
          </cell>
          <cell r="C487">
            <v>39538</v>
          </cell>
          <cell r="E487" t="str">
            <v>T3/104</v>
          </cell>
          <cell r="F487" t="str">
            <v>Cty TNHH TM kim Khi Anh Duc</v>
          </cell>
          <cell r="H487">
            <v>1000000</v>
          </cell>
          <cell r="I487" t="str">
            <v>VND</v>
          </cell>
          <cell r="J487">
            <v>4.2586306745676713E-5</v>
          </cell>
          <cell r="K487">
            <v>42.586306745676715</v>
          </cell>
        </row>
        <row r="488">
          <cell r="A488">
            <v>340</v>
          </cell>
          <cell r="B488" t="str">
            <v>D. Personnel costs</v>
          </cell>
          <cell r="C488">
            <v>39538</v>
          </cell>
          <cell r="E488" t="str">
            <v>T3/93</v>
          </cell>
          <cell r="F488" t="str">
            <v>Cty TNHH TM kim Khi Anh Duc</v>
          </cell>
          <cell r="H488">
            <v>1250000</v>
          </cell>
          <cell r="I488" t="str">
            <v>VND</v>
          </cell>
          <cell r="J488">
            <v>4.2586306745676713E-5</v>
          </cell>
          <cell r="K488">
            <v>53.232883432095889</v>
          </cell>
        </row>
        <row r="489">
          <cell r="A489">
            <v>341</v>
          </cell>
          <cell r="B489" t="str">
            <v>D. Personnel costs</v>
          </cell>
          <cell r="C489">
            <v>39538</v>
          </cell>
          <cell r="E489" t="str">
            <v>T3/94</v>
          </cell>
          <cell r="F489" t="str">
            <v>Cty TNHH TM kim Khi Anh Duc</v>
          </cell>
          <cell r="H489">
            <v>3100000</v>
          </cell>
          <cell r="I489" t="str">
            <v>VND</v>
          </cell>
          <cell r="J489">
            <v>4.2586306745676713E-5</v>
          </cell>
          <cell r="K489">
            <v>132.01755091159782</v>
          </cell>
        </row>
        <row r="490">
          <cell r="A490">
            <v>342</v>
          </cell>
          <cell r="B490" t="str">
            <v>D. Personnel costs</v>
          </cell>
          <cell r="C490">
            <v>39538</v>
          </cell>
          <cell r="E490" t="str">
            <v>T3/94</v>
          </cell>
          <cell r="F490" t="str">
            <v>Cty TNHH TM kim Khi Anh Duc</v>
          </cell>
          <cell r="H490">
            <v>3125000</v>
          </cell>
          <cell r="I490" t="str">
            <v>VND</v>
          </cell>
          <cell r="J490">
            <v>4.2586306745676713E-5</v>
          </cell>
          <cell r="K490">
            <v>133.08220858023972</v>
          </cell>
        </row>
        <row r="491">
          <cell r="A491">
            <v>343</v>
          </cell>
          <cell r="B491" t="str">
            <v>D. Personnel costs</v>
          </cell>
          <cell r="C491">
            <v>39538</v>
          </cell>
          <cell r="E491" t="str">
            <v>T3/94</v>
          </cell>
          <cell r="F491" t="str">
            <v>Cty TNHH TM kim Khi Anh Duc</v>
          </cell>
          <cell r="H491">
            <v>3596000</v>
          </cell>
          <cell r="I491" t="str">
            <v>VND</v>
          </cell>
          <cell r="J491">
            <v>4.2586306745676713E-5</v>
          </cell>
          <cell r="K491">
            <v>153.14035905745345</v>
          </cell>
        </row>
        <row r="492">
          <cell r="A492">
            <v>362</v>
          </cell>
          <cell r="B492" t="str">
            <v>D. Personnel costs</v>
          </cell>
          <cell r="C492">
            <v>39538</v>
          </cell>
          <cell r="E492" t="str">
            <v>T3/99</v>
          </cell>
          <cell r="F492" t="str">
            <v>Cty TNHH TM kim Khi Anh Duc</v>
          </cell>
          <cell r="H492">
            <v>5880000</v>
          </cell>
          <cell r="I492" t="str">
            <v>VND</v>
          </cell>
          <cell r="J492">
            <v>4.2586306745676713E-5</v>
          </cell>
          <cell r="K492">
            <v>250.40748366457908</v>
          </cell>
        </row>
        <row r="493">
          <cell r="A493">
            <v>386</v>
          </cell>
          <cell r="B493" t="str">
            <v>D. Personnel costs</v>
          </cell>
          <cell r="C493">
            <v>39715</v>
          </cell>
          <cell r="E493" t="str">
            <v>T2/43</v>
          </cell>
          <cell r="F493" t="str">
            <v>Cty TNHH TM kim Khi Anh Duc</v>
          </cell>
          <cell r="H493">
            <v>750000</v>
          </cell>
          <cell r="I493" t="str">
            <v>VND</v>
          </cell>
          <cell r="J493">
            <v>4.2586306745676713E-5</v>
          </cell>
          <cell r="K493">
            <v>31.939730059257535</v>
          </cell>
        </row>
        <row r="494">
          <cell r="A494">
            <v>98</v>
          </cell>
          <cell r="B494" t="str">
            <v>F. Int. Travel costs</v>
          </cell>
          <cell r="C494">
            <v>39947</v>
          </cell>
          <cell r="E494" t="str">
            <v>T1/18</v>
          </cell>
          <cell r="F494" t="str">
            <v>CTy Co Phan Bao hiem Vien Dong</v>
          </cell>
          <cell r="H494">
            <v>272680</v>
          </cell>
          <cell r="I494" t="str">
            <v>VND</v>
          </cell>
          <cell r="J494">
            <v>4.2586306745676713E-5</v>
          </cell>
          <cell r="K494">
            <v>11.612434123411125</v>
          </cell>
        </row>
        <row r="495">
          <cell r="A495">
            <v>123</v>
          </cell>
          <cell r="B495" t="str">
            <v>F. Int. Travel costs</v>
          </cell>
          <cell r="C495">
            <v>39948</v>
          </cell>
          <cell r="E495" t="str">
            <v>T1/28</v>
          </cell>
          <cell r="F495" t="str">
            <v>Tong cong ty Bao hiem Vietnam</v>
          </cell>
          <cell r="H495">
            <v>423500</v>
          </cell>
          <cell r="I495" t="str">
            <v>VND</v>
          </cell>
          <cell r="J495">
            <v>4.2586306745676713E-5</v>
          </cell>
          <cell r="K495">
            <v>18.035300906794088</v>
          </cell>
        </row>
        <row r="496">
          <cell r="A496">
            <v>99</v>
          </cell>
          <cell r="B496" t="str">
            <v>F. Int. Travel costs</v>
          </cell>
          <cell r="C496">
            <v>39959</v>
          </cell>
          <cell r="E496" t="str">
            <v>T1/18</v>
          </cell>
          <cell r="F496" t="str">
            <v>Vietnam Airlines</v>
          </cell>
          <cell r="H496">
            <v>11319000</v>
          </cell>
          <cell r="I496" t="str">
            <v>VND</v>
          </cell>
          <cell r="J496">
            <v>4.2586306745676713E-5</v>
          </cell>
          <cell r="K496">
            <v>482.03440605431473</v>
          </cell>
        </row>
        <row r="497">
          <cell r="A497">
            <v>17</v>
          </cell>
          <cell r="B497" t="str">
            <v>F. Int. Travel costs</v>
          </cell>
          <cell r="C497">
            <v>39961</v>
          </cell>
          <cell r="E497" t="str">
            <v>T1/04</v>
          </cell>
          <cell r="F497" t="str">
            <v>Embassy of the United States of America</v>
          </cell>
          <cell r="H497">
            <v>803000</v>
          </cell>
          <cell r="I497" t="str">
            <v>VND</v>
          </cell>
          <cell r="J497">
            <v>4.2586306745676713E-5</v>
          </cell>
          <cell r="K497">
            <v>34.196804316778397</v>
          </cell>
        </row>
        <row r="498">
          <cell r="A498">
            <v>16</v>
          </cell>
          <cell r="B498" t="str">
            <v>F. Int. Travel costs</v>
          </cell>
          <cell r="C498">
            <v>39972</v>
          </cell>
          <cell r="E498" t="str">
            <v>T1/04</v>
          </cell>
          <cell r="F498" t="str">
            <v>Vietnam Airlines</v>
          </cell>
          <cell r="H498">
            <v>10302000</v>
          </cell>
          <cell r="I498" t="str">
            <v>VND</v>
          </cell>
          <cell r="J498">
            <v>4.2586306745676713E-5</v>
          </cell>
          <cell r="K498">
            <v>438.72413209396149</v>
          </cell>
        </row>
        <row r="499">
          <cell r="A499">
            <v>102</v>
          </cell>
          <cell r="B499" t="str">
            <v>F. Int. Travel costs</v>
          </cell>
          <cell r="C499">
            <v>39974</v>
          </cell>
          <cell r="E499" t="str">
            <v>T1/18</v>
          </cell>
          <cell r="F499" t="str">
            <v>FAHRKARTE</v>
          </cell>
          <cell r="H499">
            <v>300426</v>
          </cell>
          <cell r="I499" t="str">
            <v>VND</v>
          </cell>
          <cell r="J499">
            <v>4.2586306745676713E-5</v>
          </cell>
          <cell r="K499">
            <v>12.794033790376671</v>
          </cell>
        </row>
        <row r="500">
          <cell r="A500">
            <v>103</v>
          </cell>
          <cell r="B500" t="str">
            <v>F. Int. Travel costs</v>
          </cell>
          <cell r="C500">
            <v>39974</v>
          </cell>
          <cell r="E500" t="str">
            <v>T1/18</v>
          </cell>
          <cell r="F500" t="str">
            <v>FAHRKARTE</v>
          </cell>
          <cell r="H500">
            <v>126608</v>
          </cell>
          <cell r="I500" t="str">
            <v>VND</v>
          </cell>
          <cell r="J500">
            <v>4.2586306745676713E-5</v>
          </cell>
          <cell r="K500">
            <v>5.3917671244566376</v>
          </cell>
        </row>
        <row r="501">
          <cell r="A501">
            <v>125</v>
          </cell>
          <cell r="B501" t="str">
            <v>F. Int. Travel costs</v>
          </cell>
          <cell r="C501">
            <v>39982</v>
          </cell>
          <cell r="E501" t="str">
            <v>T1/28</v>
          </cell>
          <cell r="F501" t="str">
            <v>Vera Station</v>
          </cell>
          <cell r="H501">
            <v>47141.5</v>
          </cell>
          <cell r="I501" t="str">
            <v>VND</v>
          </cell>
          <cell r="J501">
            <v>4.2586306745676713E-5</v>
          </cell>
          <cell r="K501">
            <v>2.0075823794513186</v>
          </cell>
        </row>
        <row r="502">
          <cell r="A502">
            <v>126</v>
          </cell>
          <cell r="B502" t="str">
            <v>F. Int. Travel costs</v>
          </cell>
          <cell r="C502">
            <v>39982</v>
          </cell>
          <cell r="E502" t="str">
            <v>T1/28</v>
          </cell>
          <cell r="F502" t="str">
            <v>none</v>
          </cell>
          <cell r="H502">
            <v>16874550</v>
          </cell>
          <cell r="I502" t="str">
            <v>VND</v>
          </cell>
          <cell r="J502">
            <v>4.2586306745676713E-5</v>
          </cell>
          <cell r="K502">
            <v>718.62476249525901</v>
          </cell>
        </row>
        <row r="503">
          <cell r="A503">
            <v>68</v>
          </cell>
          <cell r="B503" t="str">
            <v>F. Int. Travel costs</v>
          </cell>
          <cell r="C503">
            <v>39992</v>
          </cell>
          <cell r="E503" t="str">
            <v>T1/12</v>
          </cell>
          <cell r="F503" t="str">
            <v>Vietnam Airlines</v>
          </cell>
          <cell r="H503">
            <v>10072000</v>
          </cell>
          <cell r="I503" t="str">
            <v>VND</v>
          </cell>
          <cell r="J503">
            <v>4.2586306745676713E-5</v>
          </cell>
          <cell r="K503">
            <v>428.92928154245584</v>
          </cell>
        </row>
        <row r="504">
          <cell r="A504">
            <v>66</v>
          </cell>
          <cell r="B504" t="str">
            <v>F. Int. Travel costs</v>
          </cell>
          <cell r="C504">
            <v>39997</v>
          </cell>
          <cell r="E504" t="str">
            <v>T1/12</v>
          </cell>
          <cell r="F504" t="str">
            <v>Quittance de Frais de Dossier</v>
          </cell>
          <cell r="H504">
            <v>641050</v>
          </cell>
          <cell r="I504" t="str">
            <v>VND</v>
          </cell>
          <cell r="J504">
            <v>4.2586306745676713E-5</v>
          </cell>
          <cell r="K504">
            <v>27.299951939316056</v>
          </cell>
        </row>
        <row r="505">
          <cell r="A505">
            <v>67</v>
          </cell>
          <cell r="B505" t="str">
            <v>F. Int. Travel costs</v>
          </cell>
          <cell r="C505">
            <v>39999</v>
          </cell>
          <cell r="E505" t="str">
            <v>T1/12</v>
          </cell>
          <cell r="F505" t="str">
            <v>Tong cty Bao hiem Vietnam</v>
          </cell>
          <cell r="H505">
            <v>292000</v>
          </cell>
          <cell r="I505" t="str">
            <v>VND</v>
          </cell>
          <cell r="J505">
            <v>4.2586306745676713E-5</v>
          </cell>
          <cell r="K505">
            <v>12.4352015697376</v>
          </cell>
        </row>
        <row r="506">
          <cell r="A506">
            <v>100</v>
          </cell>
          <cell r="B506" t="str">
            <v>F. Int. Travel costs</v>
          </cell>
          <cell r="C506">
            <v>40000</v>
          </cell>
          <cell r="E506" t="str">
            <v>T1/18</v>
          </cell>
          <cell r="F506" t="str">
            <v>Schone fauurtt icket NRU</v>
          </cell>
          <cell r="H506">
            <v>152397</v>
          </cell>
          <cell r="I506" t="str">
            <v>VND</v>
          </cell>
          <cell r="J506">
            <v>4.2586306745676713E-5</v>
          </cell>
          <cell r="K506">
            <v>6.4900253891208939</v>
          </cell>
        </row>
        <row r="507">
          <cell r="A507">
            <v>69</v>
          </cell>
          <cell r="B507" t="str">
            <v>F. Int. Travel costs</v>
          </cell>
          <cell r="C507">
            <v>40003</v>
          </cell>
          <cell r="E507" t="str">
            <v>T1/12</v>
          </cell>
          <cell r="F507" t="str">
            <v>Aeroport CDG2 TGV</v>
          </cell>
          <cell r="G507" t="str">
            <v>Heating oven with temperature range from environment up to 200oC, dimension 450x450x650mm</v>
          </cell>
          <cell r="H507">
            <v>891350</v>
          </cell>
          <cell r="I507" t="str">
            <v>VND</v>
          </cell>
          <cell r="J507">
            <v>4.2586306745676713E-5</v>
          </cell>
          <cell r="K507">
            <v>37.959304517758937</v>
          </cell>
        </row>
        <row r="508">
          <cell r="A508">
            <v>101</v>
          </cell>
          <cell r="B508" t="str">
            <v>F. Int. Travel costs</v>
          </cell>
          <cell r="C508">
            <v>40003</v>
          </cell>
          <cell r="E508" t="str">
            <v>T1/18</v>
          </cell>
          <cell r="F508" t="str">
            <v>UMTAUSCH/ ERSTATTUNG AB DEM</v>
          </cell>
          <cell r="H508">
            <v>360475.5</v>
          </cell>
          <cell r="I508" t="str">
            <v>VND</v>
          </cell>
          <cell r="J508">
            <v>4.2586306745676713E-5</v>
          </cell>
          <cell r="K508">
            <v>15.351320217301186</v>
          </cell>
        </row>
        <row r="509">
          <cell r="A509">
            <v>71</v>
          </cell>
          <cell r="B509" t="str">
            <v>F. Int. Travel costs</v>
          </cell>
          <cell r="C509">
            <v>40010</v>
          </cell>
          <cell r="E509" t="str">
            <v>T1/12</v>
          </cell>
          <cell r="F509" t="str">
            <v>Gent sint Pieters</v>
          </cell>
          <cell r="H509">
            <v>164800</v>
          </cell>
          <cell r="I509" t="str">
            <v>VND</v>
          </cell>
          <cell r="J509">
            <v>4.2586306745676713E-5</v>
          </cell>
          <cell r="K509">
            <v>7.0182233516875225</v>
          </cell>
        </row>
        <row r="510">
          <cell r="A510">
            <v>110</v>
          </cell>
          <cell r="B510" t="str">
            <v>F. Int. Travel costs</v>
          </cell>
          <cell r="C510">
            <v>40013</v>
          </cell>
          <cell r="E510" t="str">
            <v>T1/20</v>
          </cell>
          <cell r="F510" t="str">
            <v>Embassy of the Republic of Korea</v>
          </cell>
          <cell r="H510">
            <v>483900</v>
          </cell>
          <cell r="I510" t="str">
            <v>VND</v>
          </cell>
          <cell r="J510">
            <v>4.2586306745676713E-5</v>
          </cell>
          <cell r="K510">
            <v>20.607513834232961</v>
          </cell>
        </row>
        <row r="511">
          <cell r="A511">
            <v>72</v>
          </cell>
          <cell r="B511" t="str">
            <v>F. Int. Travel costs</v>
          </cell>
          <cell r="C511">
            <v>40020</v>
          </cell>
          <cell r="E511" t="str">
            <v>T1/12</v>
          </cell>
          <cell r="F511" t="str">
            <v>Gent sint Pieters</v>
          </cell>
          <cell r="H511">
            <v>804300</v>
          </cell>
          <cell r="I511" t="str">
            <v>VND</v>
          </cell>
          <cell r="J511">
            <v>4.2586306745676713E-5</v>
          </cell>
          <cell r="K511">
            <v>34.252166515547778</v>
          </cell>
        </row>
        <row r="512">
          <cell r="A512">
            <v>70</v>
          </cell>
          <cell r="B512" t="str">
            <v>F. Int. Travel costs</v>
          </cell>
          <cell r="C512">
            <v>40021</v>
          </cell>
          <cell r="E512" t="str">
            <v>T1/12</v>
          </cell>
          <cell r="F512" t="str">
            <v>Aeroport CDG2 TGV</v>
          </cell>
          <cell r="G512" t="str">
            <v>Registration fee for the manager of RP AP06/PRj03/Nr08. DR. Phan Cong Thanh, to attend the 2nd National Conference "Corrosion and Metal Protection with Economic Intergration" in Da Nang, from 6-8/4/2034</v>
          </cell>
          <cell r="H512">
            <v>618900</v>
          </cell>
          <cell r="I512" t="str">
            <v>VND</v>
          </cell>
          <cell r="J512">
            <v>4.2586306745676713E-5</v>
          </cell>
          <cell r="K512">
            <v>26.356665244899318</v>
          </cell>
        </row>
        <row r="513">
          <cell r="A513">
            <v>111</v>
          </cell>
          <cell r="B513" t="str">
            <v>F. Int. Travel costs</v>
          </cell>
          <cell r="C513">
            <v>40028</v>
          </cell>
          <cell r="E513" t="str">
            <v>T1/20</v>
          </cell>
          <cell r="F513" t="str">
            <v>Vietnam Airlines</v>
          </cell>
          <cell r="H513">
            <v>5603356</v>
          </cell>
          <cell r="I513" t="str">
            <v>VND</v>
          </cell>
          <cell r="J513">
            <v>4.2586306745676713E-5</v>
          </cell>
          <cell r="K513">
            <v>238.62623742122807</v>
          </cell>
        </row>
        <row r="514">
          <cell r="A514">
            <v>112</v>
          </cell>
          <cell r="B514" t="str">
            <v>F. Int. Travel costs</v>
          </cell>
          <cell r="C514">
            <v>40032</v>
          </cell>
          <cell r="E514" t="str">
            <v>T1/20</v>
          </cell>
          <cell r="F514" t="str">
            <v xml:space="preserve">Airport Bus Co </v>
          </cell>
          <cell r="H514">
            <v>357681</v>
          </cell>
          <cell r="I514" t="str">
            <v>VND</v>
          </cell>
          <cell r="J514">
            <v>4.2586306745676713E-5</v>
          </cell>
          <cell r="K514">
            <v>15.232312783100392</v>
          </cell>
        </row>
        <row r="515">
          <cell r="A515">
            <v>500</v>
          </cell>
          <cell r="B515" t="str">
            <v>F. Int. Travel costs</v>
          </cell>
          <cell r="C515">
            <v>40046</v>
          </cell>
          <cell r="E515" t="str">
            <v>T2/69</v>
          </cell>
          <cell r="F515" t="str">
            <v>Vietnam Immigration Department</v>
          </cell>
          <cell r="H515">
            <v>100000</v>
          </cell>
          <cell r="I515" t="str">
            <v>VND</v>
          </cell>
          <cell r="J515">
            <v>4.2586306745676713E-5</v>
          </cell>
          <cell r="K515">
            <v>4.2586306745676712</v>
          </cell>
        </row>
        <row r="516">
          <cell r="A516">
            <v>400</v>
          </cell>
          <cell r="B516" t="str">
            <v>F. Int. Travel costs</v>
          </cell>
          <cell r="C516">
            <v>40097</v>
          </cell>
          <cell r="E516" t="str">
            <v>T2/44</v>
          </cell>
          <cell r="F516" t="str">
            <v>Tong Cuc Thue</v>
          </cell>
          <cell r="H516">
            <v>100000</v>
          </cell>
          <cell r="I516" t="str">
            <v>VND</v>
          </cell>
          <cell r="J516">
            <v>4.2586306745676713E-5</v>
          </cell>
          <cell r="K516">
            <v>4.2586306745676712</v>
          </cell>
        </row>
        <row r="517">
          <cell r="A517">
            <v>401</v>
          </cell>
          <cell r="B517" t="str">
            <v>F. Int. Travel costs</v>
          </cell>
          <cell r="C517">
            <v>40098</v>
          </cell>
          <cell r="E517" t="str">
            <v>T2/44</v>
          </cell>
          <cell r="F517" t="str">
            <v>Vietnam airlines</v>
          </cell>
          <cell r="H517">
            <v>5591530</v>
          </cell>
          <cell r="I517" t="str">
            <v>VND</v>
          </cell>
          <cell r="J517">
            <v>4.2586306745676713E-5</v>
          </cell>
          <cell r="K517">
            <v>238.12261175765371</v>
          </cell>
        </row>
        <row r="518">
          <cell r="A518">
            <v>482</v>
          </cell>
          <cell r="B518" t="str">
            <v>F. Int. Travel costs</v>
          </cell>
          <cell r="C518">
            <v>40101</v>
          </cell>
          <cell r="E518" t="str">
            <v>T2/68</v>
          </cell>
          <cell r="F518" t="str">
            <v>Enkel</v>
          </cell>
          <cell r="G518" t="str">
            <v>Dryer Model 8100, contherm - Newzealand</v>
          </cell>
          <cell r="H518">
            <v>115377.5</v>
          </cell>
          <cell r="I518" t="str">
            <v>VND</v>
          </cell>
          <cell r="J518">
            <v>4.2586306745676713E-5</v>
          </cell>
          <cell r="K518">
            <v>4.9135016065493149</v>
          </cell>
        </row>
        <row r="519">
          <cell r="A519">
            <v>483</v>
          </cell>
          <cell r="B519" t="str">
            <v>F. Int. Travel costs</v>
          </cell>
          <cell r="C519">
            <v>40107</v>
          </cell>
          <cell r="E519" t="str">
            <v>T2/68</v>
          </cell>
          <cell r="F519" t="str">
            <v>Gent - sint - Pieters Train station</v>
          </cell>
          <cell r="H519">
            <v>156460.5</v>
          </cell>
          <cell r="I519" t="str">
            <v>VND</v>
          </cell>
          <cell r="J519">
            <v>4.2586306745676713E-5</v>
          </cell>
          <cell r="K519">
            <v>6.6630748465819511</v>
          </cell>
        </row>
        <row r="520">
          <cell r="A520">
            <v>484</v>
          </cell>
          <cell r="B520" t="str">
            <v>F. Int. Travel costs</v>
          </cell>
          <cell r="C520">
            <v>40110</v>
          </cell>
          <cell r="E520" t="str">
            <v>T2/68</v>
          </cell>
          <cell r="F520" t="str">
            <v>Namur Train station</v>
          </cell>
          <cell r="H520">
            <v>91040</v>
          </cell>
          <cell r="I520" t="str">
            <v>VND</v>
          </cell>
          <cell r="J520">
            <v>4.2586306745676713E-5</v>
          </cell>
          <cell r="K520">
            <v>3.8770573661264081</v>
          </cell>
        </row>
        <row r="521">
          <cell r="A521">
            <v>485</v>
          </cell>
          <cell r="B521" t="str">
            <v>F. Int. Travel costs</v>
          </cell>
          <cell r="C521">
            <v>40115</v>
          </cell>
          <cell r="E521" t="str">
            <v>T2/68</v>
          </cell>
          <cell r="F521" t="str">
            <v>Namur Train station</v>
          </cell>
          <cell r="H521">
            <v>34560</v>
          </cell>
          <cell r="I521" t="str">
            <v>VND</v>
          </cell>
          <cell r="J521">
            <v>4.2586306745676713E-5</v>
          </cell>
          <cell r="K521">
            <v>1.4717827611305871</v>
          </cell>
        </row>
        <row r="522">
          <cell r="A522">
            <v>501</v>
          </cell>
          <cell r="B522" t="str">
            <v>F. Int. Travel costs</v>
          </cell>
          <cell r="C522">
            <v>40115</v>
          </cell>
          <cell r="E522" t="str">
            <v>T2/69</v>
          </cell>
          <cell r="F522" t="str">
            <v>Vietnam airlines</v>
          </cell>
          <cell r="H522">
            <v>11203000</v>
          </cell>
          <cell r="I522" t="str">
            <v>VND</v>
          </cell>
          <cell r="J522">
            <v>4.2586306745676713E-5</v>
          </cell>
          <cell r="K522">
            <v>477.0943944718162</v>
          </cell>
        </row>
        <row r="523">
          <cell r="A523">
            <v>502</v>
          </cell>
          <cell r="B523" t="str">
            <v>F. Int. Travel costs</v>
          </cell>
          <cell r="C523">
            <v>40115</v>
          </cell>
          <cell r="E523" t="str">
            <v>T2/69</v>
          </cell>
          <cell r="F523" t="str">
            <v>AIG General Insurance Vietnam</v>
          </cell>
          <cell r="G523" t="str">
            <v>IBM Thinkpatd T61 Intel Core 2 Duo T7300 Processor 2.0 GHZ 800 MHZ FSB, 4 MB cache</v>
          </cell>
          <cell r="H523">
            <v>201000</v>
          </cell>
          <cell r="I523" t="str">
            <v>VND</v>
          </cell>
          <cell r="J523">
            <v>4.2586306745676713E-5</v>
          </cell>
          <cell r="K523">
            <v>8.5598476558810184</v>
          </cell>
        </row>
        <row r="524">
          <cell r="A524">
            <v>402</v>
          </cell>
          <cell r="B524" t="str">
            <v>F. Int. Travel costs</v>
          </cell>
          <cell r="C524">
            <v>40117</v>
          </cell>
          <cell r="E524" t="str">
            <v>T2/44</v>
          </cell>
          <cell r="F524" t="str">
            <v>New airport highway co TLD.</v>
          </cell>
          <cell r="H524">
            <v>63723</v>
          </cell>
          <cell r="I524" t="str">
            <v>VND</v>
          </cell>
          <cell r="J524">
            <v>4.2586306745676713E-5</v>
          </cell>
          <cell r="K524">
            <v>2.713727224754757</v>
          </cell>
        </row>
        <row r="525">
          <cell r="A525">
            <v>503</v>
          </cell>
          <cell r="B525" t="str">
            <v>F. Int. Travel costs</v>
          </cell>
          <cell r="C525">
            <v>40117</v>
          </cell>
          <cell r="E525" t="str">
            <v>T2/69</v>
          </cell>
          <cell r="F525" t="str">
            <v>Brussel Train station</v>
          </cell>
          <cell r="H525">
            <v>86321</v>
          </cell>
          <cell r="I525" t="str">
            <v>VND</v>
          </cell>
          <cell r="J525">
            <v>4.2586306745676713E-5</v>
          </cell>
          <cell r="K525">
            <v>3.6760925845935595</v>
          </cell>
        </row>
        <row r="526">
          <cell r="A526">
            <v>399</v>
          </cell>
          <cell r="B526" t="str">
            <v>F. Int. Travel costs</v>
          </cell>
          <cell r="C526">
            <v>40118</v>
          </cell>
          <cell r="E526" t="str">
            <v>T2/44</v>
          </cell>
          <cell r="F526" t="str">
            <v>The Korean Society for Language and Information</v>
          </cell>
          <cell r="H526">
            <v>1366545</v>
          </cell>
          <cell r="I526" t="str">
            <v>VND</v>
          </cell>
          <cell r="J526">
            <v>4.2586306745676713E-5</v>
          </cell>
          <cell r="K526">
            <v>58.19610455177078</v>
          </cell>
        </row>
        <row r="527">
          <cell r="A527">
            <v>504</v>
          </cell>
          <cell r="B527" t="str">
            <v>F. Int. Travel costs</v>
          </cell>
          <cell r="C527">
            <v>40119</v>
          </cell>
          <cell r="E527" t="str">
            <v>T2/69</v>
          </cell>
          <cell r="F527" t="str">
            <v>Namur Train station</v>
          </cell>
          <cell r="H527">
            <v>531233.5</v>
          </cell>
          <cell r="I527" t="str">
            <v>VND</v>
          </cell>
          <cell r="J527">
            <v>4.2586306745676713E-5</v>
          </cell>
          <cell r="K527">
            <v>22.623272784579449</v>
          </cell>
        </row>
        <row r="528">
          <cell r="A528">
            <v>404</v>
          </cell>
          <cell r="B528" t="str">
            <v>F. Int. Travel costs</v>
          </cell>
          <cell r="C528">
            <v>40122</v>
          </cell>
          <cell r="E528" t="str">
            <v>T2/44</v>
          </cell>
          <cell r="F528" t="str">
            <v>Korean airport bus co</v>
          </cell>
          <cell r="H528">
            <v>71992</v>
          </cell>
          <cell r="I528" t="str">
            <v>VND</v>
          </cell>
          <cell r="J528">
            <v>4.2586306745676713E-5</v>
          </cell>
          <cell r="K528">
            <v>3.0658733952347581</v>
          </cell>
        </row>
        <row r="529">
          <cell r="A529">
            <v>505</v>
          </cell>
          <cell r="B529" t="str">
            <v>F. Int. Travel costs</v>
          </cell>
          <cell r="C529">
            <v>40124</v>
          </cell>
          <cell r="E529" t="str">
            <v>T2/69</v>
          </cell>
          <cell r="F529" t="str">
            <v>Namur Train station</v>
          </cell>
          <cell r="H529">
            <v>318538.5</v>
          </cell>
          <cell r="I529" t="str">
            <v>VND</v>
          </cell>
          <cell r="J529">
            <v>4.2586306745676713E-5</v>
          </cell>
          <cell r="K529">
            <v>13.565378271307742</v>
          </cell>
        </row>
        <row r="530">
          <cell r="A530">
            <v>506</v>
          </cell>
          <cell r="B530" t="str">
            <v>F. Int. Travel costs</v>
          </cell>
          <cell r="C530">
            <v>40126</v>
          </cell>
          <cell r="E530" t="str">
            <v>T2/69</v>
          </cell>
          <cell r="F530" t="str">
            <v>Namur Train station</v>
          </cell>
          <cell r="H530">
            <v>85867.5</v>
          </cell>
          <cell r="I530" t="str">
            <v>VND</v>
          </cell>
          <cell r="J530">
            <v>4.2586306745676713E-5</v>
          </cell>
          <cell r="K530">
            <v>3.6567796944843951</v>
          </cell>
        </row>
        <row r="531">
          <cell r="A531">
            <v>507</v>
          </cell>
          <cell r="B531" t="str">
            <v>F. Int. Travel costs</v>
          </cell>
          <cell r="C531">
            <v>40128</v>
          </cell>
          <cell r="E531" t="str">
            <v>T2/69</v>
          </cell>
          <cell r="F531" t="str">
            <v>Brussel midi Station</v>
          </cell>
          <cell r="H531">
            <v>911937</v>
          </cell>
          <cell r="I531" t="str">
            <v>VND</v>
          </cell>
          <cell r="J531">
            <v>4.2586306745676713E-5</v>
          </cell>
          <cell r="K531">
            <v>38.836028814732181</v>
          </cell>
        </row>
        <row r="532">
          <cell r="A532">
            <v>486</v>
          </cell>
          <cell r="B532" t="str">
            <v>F. Int. Travel costs</v>
          </cell>
          <cell r="C532">
            <v>40129</v>
          </cell>
          <cell r="E532" t="str">
            <v>T2/68</v>
          </cell>
          <cell r="F532" t="str">
            <v>AEROPORT CDG2 TGV</v>
          </cell>
          <cell r="G532" t="str">
            <v>Cost ABC</v>
          </cell>
          <cell r="H532">
            <v>935648</v>
          </cell>
          <cell r="I532" t="str">
            <v>VND</v>
          </cell>
          <cell r="J532">
            <v>4.2586306745676713E-5</v>
          </cell>
          <cell r="K532">
            <v>39.845792733978925</v>
          </cell>
        </row>
        <row r="533">
          <cell r="A533">
            <v>487</v>
          </cell>
          <cell r="B533" t="str">
            <v>F. Int. Travel costs</v>
          </cell>
          <cell r="C533">
            <v>40130</v>
          </cell>
          <cell r="E533" t="str">
            <v>T2/68</v>
          </cell>
          <cell r="F533" t="str">
            <v>AEROPORT CDG2 TGV</v>
          </cell>
          <cell r="G533" t="str">
            <v>Cost ABC</v>
          </cell>
          <cell r="H533">
            <v>929360</v>
          </cell>
          <cell r="I533" t="str">
            <v>VND</v>
          </cell>
          <cell r="J533">
            <v>4.2586306745676713E-5</v>
          </cell>
          <cell r="K533">
            <v>39.578010037162109</v>
          </cell>
        </row>
        <row r="534">
          <cell r="A534">
            <v>233</v>
          </cell>
          <cell r="B534" t="str">
            <v>F. Int. Travel costs</v>
          </cell>
          <cell r="C534">
            <v>39538</v>
          </cell>
          <cell r="E534" t="str">
            <v>T4/123</v>
          </cell>
          <cell r="F534" t="str">
            <v>Vietnam Airlines</v>
          </cell>
          <cell r="H534">
            <v>13525356</v>
          </cell>
          <cell r="I534" t="str">
            <v>VND</v>
          </cell>
          <cell r="J534">
            <v>4.2586306745676713E-5</v>
          </cell>
          <cell r="K534">
            <v>575.99495946047898</v>
          </cell>
        </row>
        <row r="535">
          <cell r="A535">
            <v>124</v>
          </cell>
          <cell r="B535" t="str">
            <v>G. Residential costs</v>
          </cell>
          <cell r="C535">
            <v>39977</v>
          </cell>
          <cell r="E535" t="str">
            <v>T1/28</v>
          </cell>
          <cell r="F535" t="str">
            <v>GemeenteLeuven</v>
          </cell>
          <cell r="H535">
            <v>4251600</v>
          </cell>
          <cell r="I535" t="str">
            <v>VND</v>
          </cell>
          <cell r="J535">
            <v>4.2586306745676713E-5</v>
          </cell>
          <cell r="K535">
            <v>181.0599417599191</v>
          </cell>
        </row>
        <row r="536">
          <cell r="A536">
            <v>18</v>
          </cell>
          <cell r="B536" t="str">
            <v>G. Residential costs</v>
          </cell>
          <cell r="C536">
            <v>39993</v>
          </cell>
          <cell r="E536" t="str">
            <v>T1/04</v>
          </cell>
          <cell r="F536" t="str">
            <v>Monte Carlo Hotel</v>
          </cell>
          <cell r="H536">
            <v>3471500</v>
          </cell>
          <cell r="I536" t="str">
            <v>VND</v>
          </cell>
          <cell r="J536">
            <v>4.2586306745676713E-5</v>
          </cell>
          <cell r="K536">
            <v>147.83836386761672</v>
          </cell>
        </row>
        <row r="537">
          <cell r="A537">
            <v>19</v>
          </cell>
          <cell r="B537" t="str">
            <v>G. Residential costs</v>
          </cell>
          <cell r="C537">
            <v>39993</v>
          </cell>
          <cell r="E537" t="str">
            <v>T1/04</v>
          </cell>
          <cell r="F537" t="str">
            <v>none</v>
          </cell>
          <cell r="H537">
            <v>4465500</v>
          </cell>
          <cell r="I537" t="str">
            <v>VND</v>
          </cell>
          <cell r="J537">
            <v>4.2586306745676713E-5</v>
          </cell>
          <cell r="K537">
            <v>190.16915277281936</v>
          </cell>
        </row>
        <row r="538">
          <cell r="A538">
            <v>73</v>
          </cell>
          <cell r="B538" t="str">
            <v>G. Residential costs</v>
          </cell>
          <cell r="C538">
            <v>40003</v>
          </cell>
          <cell r="E538" t="str">
            <v>T1/12</v>
          </cell>
          <cell r="F538" t="str">
            <v>ARPAE Residence Du parc de La Francophonie</v>
          </cell>
          <cell r="G538" t="str">
            <v>31 signal conditioning board DAPQ Charge - A, Dewetron (Australia)</v>
          </cell>
          <cell r="H538">
            <v>3244250</v>
          </cell>
          <cell r="I538" t="str">
            <v>VND</v>
          </cell>
          <cell r="J538">
            <v>4.2586306745676713E-5</v>
          </cell>
          <cell r="K538">
            <v>138.16062565966166</v>
          </cell>
        </row>
        <row r="539">
          <cell r="A539">
            <v>74</v>
          </cell>
          <cell r="B539" t="str">
            <v>G. Residential costs</v>
          </cell>
          <cell r="C539">
            <v>40034</v>
          </cell>
          <cell r="E539" t="str">
            <v>T1/12</v>
          </cell>
          <cell r="F539" t="str">
            <v>none</v>
          </cell>
          <cell r="H539">
            <v>14737500</v>
          </cell>
          <cell r="I539" t="str">
            <v>VND</v>
          </cell>
          <cell r="J539">
            <v>4.2586306745676713E-5</v>
          </cell>
          <cell r="K539">
            <v>627.61569566441051</v>
          </cell>
        </row>
        <row r="540">
          <cell r="A540">
            <v>113</v>
          </cell>
          <cell r="B540" t="str">
            <v>G. Residential costs</v>
          </cell>
          <cell r="C540">
            <v>40051</v>
          </cell>
          <cell r="E540" t="str">
            <v>T1/20</v>
          </cell>
          <cell r="F540" t="str">
            <v>Star Hotel</v>
          </cell>
          <cell r="H540">
            <v>4254900.5</v>
          </cell>
          <cell r="I540" t="str">
            <v>VND</v>
          </cell>
          <cell r="J540">
            <v>4.2586306745676713E-5</v>
          </cell>
          <cell r="K540">
            <v>181.2004978653332</v>
          </cell>
        </row>
        <row r="541">
          <cell r="A541">
            <v>114</v>
          </cell>
          <cell r="B541" t="str">
            <v>G. Residential costs</v>
          </cell>
          <cell r="C541">
            <v>40053</v>
          </cell>
          <cell r="E541" t="str">
            <v>T1/20</v>
          </cell>
          <cell r="F541" t="str">
            <v>Dr. Nguyen Huu Lam</v>
          </cell>
          <cell r="G541" t="str">
            <v>IBM Thinkpatd T61 Intel Core 2 Duo T7300 Processor 2.0 GHZ 800 MHZ FSB, 4 MB cache</v>
          </cell>
          <cell r="H541">
            <v>4961508</v>
          </cell>
          <cell r="I541" t="str">
            <v>VND</v>
          </cell>
          <cell r="J541">
            <v>4.2586306745676713E-5</v>
          </cell>
          <cell r="K541">
            <v>211.29230160912897</v>
          </cell>
        </row>
        <row r="542">
          <cell r="A542">
            <v>488</v>
          </cell>
          <cell r="B542" t="str">
            <v>G. Residential costs</v>
          </cell>
          <cell r="C542">
            <v>40108</v>
          </cell>
          <cell r="E542" t="str">
            <v>T2/68</v>
          </cell>
          <cell r="F542" t="str">
            <v>Hotel de Flandre</v>
          </cell>
          <cell r="H542">
            <v>1350805</v>
          </cell>
          <cell r="I542" t="str">
            <v>VND</v>
          </cell>
          <cell r="J542">
            <v>4.2586306745676713E-5</v>
          </cell>
          <cell r="K542">
            <v>57.525796083593832</v>
          </cell>
        </row>
        <row r="543">
          <cell r="A543">
            <v>403</v>
          </cell>
          <cell r="B543" t="str">
            <v>G. Residential costs</v>
          </cell>
          <cell r="C543">
            <v>40117</v>
          </cell>
          <cell r="E543" t="str">
            <v>T2/44</v>
          </cell>
          <cell r="F543" t="str">
            <v>Stay 7 residential suite</v>
          </cell>
          <cell r="H543">
            <v>2370258.5</v>
          </cell>
          <cell r="I543" t="str">
            <v>VND</v>
          </cell>
          <cell r="J543">
            <v>4.2586306745676713E-5</v>
          </cell>
          <cell r="K543">
            <v>100.94055554754756</v>
          </cell>
        </row>
        <row r="544">
          <cell r="A544">
            <v>405</v>
          </cell>
          <cell r="B544" t="str">
            <v>G. Residential costs</v>
          </cell>
          <cell r="C544">
            <v>40122</v>
          </cell>
          <cell r="E544" t="str">
            <v>T2/44</v>
          </cell>
          <cell r="F544" t="str">
            <v>Stay 7 residential suite</v>
          </cell>
          <cell r="H544">
            <v>4398500</v>
          </cell>
          <cell r="I544" t="str">
            <v>VND</v>
          </cell>
          <cell r="J544">
            <v>4.2586306745676713E-5</v>
          </cell>
          <cell r="K544">
            <v>187.31587022085901</v>
          </cell>
        </row>
        <row r="545">
          <cell r="A545">
            <v>508</v>
          </cell>
          <cell r="B545" t="str">
            <v>G. Residential costs</v>
          </cell>
          <cell r="C545">
            <v>40126</v>
          </cell>
          <cell r="E545" t="str">
            <v>T2/69</v>
          </cell>
          <cell r="F545" t="str">
            <v>Fundp Namur</v>
          </cell>
          <cell r="H545">
            <v>2576025</v>
          </cell>
          <cell r="I545" t="str">
            <v>VND</v>
          </cell>
          <cell r="J545">
            <v>4.2586306745676713E-5</v>
          </cell>
          <cell r="K545">
            <v>109.70339083453186</v>
          </cell>
        </row>
        <row r="546">
          <cell r="A546">
            <v>489</v>
          </cell>
          <cell r="B546" t="str">
            <v>G. Residential costs</v>
          </cell>
          <cell r="C546">
            <v>40129</v>
          </cell>
          <cell r="E546" t="str">
            <v>T2/68</v>
          </cell>
          <cell r="F546" t="str">
            <v>Resid Hotel</v>
          </cell>
          <cell r="H546">
            <v>923967</v>
          </cell>
          <cell r="I546" t="str">
            <v>VND</v>
          </cell>
          <cell r="J546">
            <v>4.2586306745676713E-5</v>
          </cell>
          <cell r="K546">
            <v>39.348342084882674</v>
          </cell>
        </row>
        <row r="547">
          <cell r="A547">
            <v>509</v>
          </cell>
          <cell r="B547" t="str">
            <v>G. Residential costs</v>
          </cell>
          <cell r="C547">
            <v>40129</v>
          </cell>
          <cell r="E547" t="str">
            <v>T2/69</v>
          </cell>
          <cell r="F547" t="str">
            <v>Dr. Van Dinh Son Tho,</v>
          </cell>
          <cell r="G547" t="str">
            <v>taxi from the airport to Danang, for the manager of RP AP06/PRj03/Nr08. DR. Phan Cong Thanh, to attend the 2nd National Conference "Corrosion and Metal Protection with Economic Intergration" in Da Nang, from 6-8/4/2036</v>
          </cell>
          <cell r="H547">
            <v>6138037.5</v>
          </cell>
          <cell r="I547" t="str">
            <v>VND</v>
          </cell>
          <cell r="J547">
            <v>4.2586306745676713E-5</v>
          </cell>
          <cell r="K547">
            <v>261.39634779146661</v>
          </cell>
        </row>
        <row r="548">
          <cell r="A548">
            <v>490</v>
          </cell>
          <cell r="B548" t="str">
            <v>G. Residential costs</v>
          </cell>
          <cell r="C548">
            <v>40132</v>
          </cell>
          <cell r="E548" t="str">
            <v>T2/68</v>
          </cell>
          <cell r="F548" t="str">
            <v>Dr. Le Minh Thang</v>
          </cell>
          <cell r="G548" t="str">
            <v>Registration fee for the manager of RP AP06/PRj03/Nr08. DR. Phan Cong Thanh, to attend the 2nd National Conference "Corrosion and Metal Protection with Economic Intergration" in Da Nang, from 6-8/4/2036</v>
          </cell>
          <cell r="H548">
            <v>14137035</v>
          </cell>
          <cell r="I548" t="str">
            <v>VND</v>
          </cell>
          <cell r="J548">
            <v>4.2586306745676713E-5</v>
          </cell>
          <cell r="K548">
            <v>602.04410898436777</v>
          </cell>
        </row>
        <row r="549">
          <cell r="A549">
            <v>104</v>
          </cell>
          <cell r="B549" t="str">
            <v>G. Residential costs</v>
          </cell>
          <cell r="C549">
            <v>39638</v>
          </cell>
          <cell r="E549" t="str">
            <v>T1/17</v>
          </cell>
          <cell r="F549" t="str">
            <v>Dr. Traong Ngoc Lien</v>
          </cell>
          <cell r="G549" t="str">
            <v>Document copying</v>
          </cell>
          <cell r="H549">
            <v>11720915.5</v>
          </cell>
          <cell r="I549" t="str">
            <v>VND</v>
          </cell>
          <cell r="J549">
            <v>4.2586306745676713E-5</v>
          </cell>
          <cell r="K549">
            <v>499.15050282315673</v>
          </cell>
        </row>
        <row r="550">
          <cell r="A550">
            <v>539</v>
          </cell>
          <cell r="B550" t="str">
            <v>K. Administration costs</v>
          </cell>
          <cell r="E550" t="str">
            <v>none</v>
          </cell>
          <cell r="F550" t="str">
            <v>HUT</v>
          </cell>
          <cell r="H550">
            <v>223127695</v>
          </cell>
          <cell r="I550" t="str">
            <v>VND</v>
          </cell>
          <cell r="J550">
            <v>4.2586306745676713E-5</v>
          </cell>
          <cell r="K550">
            <v>9502.184462725796</v>
          </cell>
        </row>
      </sheetData>
      <sheetData sheetId="10"/>
      <sheetData sheetId="11"/>
      <sheetData sheetId="1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E52B10-6E0B-45F7-AECC-8F3529432279}" name="Table1" displayName="Table1" ref="A1:G104" totalsRowShown="0" headerRowDxfId="8" dataDxfId="7" headerRowCellStyle="Standaard 3" dataCellStyle="Standaard 3">
  <autoFilter ref="A1:G104" xr:uid="{75E52B10-6E0B-45F7-AECC-8F3529432279}"/>
  <tableColumns count="7">
    <tableColumn id="1" xr3:uid="{39CCD1F3-728F-449F-BC71-335D63E072F6}" name="ID" dataDxfId="6" dataCellStyle="Standaard 3"/>
    <tableColumn id="2" xr3:uid="{FD0081D5-FD75-4D78-A2E8-E23B5C972173}" name="Model" dataDxfId="5" dataCellStyle="Standaard 3"/>
    <tableColumn id="3" xr3:uid="{03A44E31-D3B8-46AA-98DD-E4054FE5EE55}" name="Motor" dataDxfId="4" dataCellStyle="Standaard 3"/>
    <tableColumn id="4" xr3:uid="{AB537D20-E3EE-4A09-89C7-E912F102C022}" name="Versnellingsbak" dataDxfId="3" dataCellStyle="Standaard 3"/>
    <tableColumn id="5" xr3:uid="{F51F485A-72E8-4932-BEDB-325E82044847}" name="Verbruik" dataDxfId="2" dataCellStyle="Standaard 3"/>
    <tableColumn id="6" xr3:uid="{3C3C3527-343A-48F1-8104-EDBE70B1F3C3}" name="CO2" dataDxfId="1" dataCellStyle="Standaard 3"/>
    <tableColumn id="7" xr3:uid="{B36D79B0-1A57-413D-AA41-924040E8E4B7}" name="Diesel/Benzine" dataDxfId="0" dataCellStyle="Standaard 3">
      <calculatedColumnFormula>IF(ISERROR(FIND("TDI",C2)),"B","D")</calculatedColumnFormula>
    </tableColumn>
  </tableColumns>
  <tableStyleInfo name="TableStyleLight10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orecBase">
  <a:themeElements>
    <a:clrScheme name="Foundry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A8CDD7"/>
      </a:accent3>
      <a:accent4>
        <a:srgbClr val="C0BEAF"/>
      </a:accent4>
      <a:accent5>
        <a:srgbClr val="CEC597"/>
      </a:accent5>
      <a:accent6>
        <a:srgbClr val="E8B7B7"/>
      </a:accent6>
      <a:hlink>
        <a:srgbClr val="DB5353"/>
      </a:hlink>
      <a:folHlink>
        <a:srgbClr val="903638"/>
      </a:folHlink>
    </a:clrScheme>
    <a:fontScheme name="Foundry">
      <a:maj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67500" t="35000" r="32500" b="65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L9"/>
  <sheetViews>
    <sheetView showGridLines="0" tabSelected="1" zoomScaleNormal="100" workbookViewId="0">
      <selection activeCell="M7" sqref="M7"/>
    </sheetView>
  </sheetViews>
  <sheetFormatPr defaultRowHeight="13.8" x14ac:dyDescent="0.25"/>
  <cols>
    <col min="3" max="3" width="17.8984375" customWidth="1"/>
  </cols>
  <sheetData>
    <row r="2" spans="3:12" ht="19.8" thickBot="1" x14ac:dyDescent="0.4">
      <c r="C2" s="3" t="s">
        <v>0</v>
      </c>
      <c r="D2" s="3"/>
      <c r="E2" s="3"/>
      <c r="F2" s="3"/>
      <c r="G2" s="3"/>
      <c r="H2" s="3"/>
      <c r="I2" s="3"/>
      <c r="J2" s="3"/>
      <c r="K2" s="3"/>
      <c r="L2" s="3"/>
    </row>
    <row r="3" spans="3:12" ht="14.4" thickTop="1" x14ac:dyDescent="0.25"/>
    <row r="4" spans="3:12" ht="14.4" x14ac:dyDescent="0.3">
      <c r="C4" s="4"/>
      <c r="D4" s="6">
        <v>2018</v>
      </c>
      <c r="E4" s="6">
        <v>2019</v>
      </c>
      <c r="F4" s="6">
        <v>2020</v>
      </c>
      <c r="G4" s="6">
        <v>2021</v>
      </c>
      <c r="H4" s="7"/>
      <c r="I4" s="8" t="s">
        <v>63</v>
      </c>
      <c r="J4" s="8" t="s">
        <v>64</v>
      </c>
      <c r="K4" s="8" t="s">
        <v>61</v>
      </c>
      <c r="L4" s="8" t="s">
        <v>62</v>
      </c>
    </row>
    <row r="5" spans="3:12" ht="14.4" x14ac:dyDescent="0.3">
      <c r="C5" s="6" t="s">
        <v>1</v>
      </c>
      <c r="D5" s="4">
        <v>250</v>
      </c>
      <c r="E5" s="4">
        <v>265</v>
      </c>
      <c r="F5" s="4">
        <v>286</v>
      </c>
      <c r="G5" s="5">
        <v>303</v>
      </c>
      <c r="I5" s="4">
        <v>7</v>
      </c>
      <c r="J5" s="4">
        <v>10</v>
      </c>
      <c r="K5" s="4">
        <v>9</v>
      </c>
      <c r="L5" s="4">
        <v>3</v>
      </c>
    </row>
    <row r="6" spans="3:12" ht="14.4" x14ac:dyDescent="0.3">
      <c r="C6" s="6" t="s">
        <v>2</v>
      </c>
      <c r="D6" s="4">
        <v>300</v>
      </c>
      <c r="E6" s="4">
        <v>520</v>
      </c>
      <c r="F6" s="4">
        <v>250</v>
      </c>
      <c r="G6" s="5">
        <v>229.22018348623851</v>
      </c>
      <c r="I6" s="4">
        <v>8</v>
      </c>
      <c r="J6" s="4">
        <v>5</v>
      </c>
      <c r="K6" s="4">
        <v>9</v>
      </c>
      <c r="L6" s="4">
        <v>5</v>
      </c>
    </row>
    <row r="7" spans="3:12" ht="14.4" x14ac:dyDescent="0.3">
      <c r="C7" s="6" t="s">
        <v>3</v>
      </c>
      <c r="D7" s="4">
        <v>350</v>
      </c>
      <c r="E7" s="4">
        <v>400</v>
      </c>
      <c r="F7" s="4">
        <v>359</v>
      </c>
      <c r="G7" s="5">
        <v>520</v>
      </c>
      <c r="I7" s="4">
        <v>7</v>
      </c>
      <c r="J7" s="4">
        <v>7</v>
      </c>
      <c r="K7" s="4">
        <v>9</v>
      </c>
      <c r="L7" s="4">
        <v>7</v>
      </c>
    </row>
    <row r="8" spans="3:12" ht="14.4" x14ac:dyDescent="0.3">
      <c r="C8" s="6" t="s">
        <v>4</v>
      </c>
      <c r="D8" s="4">
        <v>56</v>
      </c>
      <c r="E8" s="4">
        <v>68</v>
      </c>
      <c r="F8" s="4">
        <v>98</v>
      </c>
      <c r="G8" s="5">
        <v>350</v>
      </c>
      <c r="I8" s="4">
        <v>6</v>
      </c>
      <c r="J8" s="4">
        <v>8</v>
      </c>
      <c r="K8" s="4">
        <v>7</v>
      </c>
      <c r="L8" s="4">
        <v>6</v>
      </c>
    </row>
    <row r="9" spans="3:12" ht="14.4" x14ac:dyDescent="0.3">
      <c r="C9" s="6" t="s">
        <v>65</v>
      </c>
      <c r="D9" s="4">
        <f>SUM(D4:D8)</f>
        <v>2974</v>
      </c>
      <c r="E9" s="4">
        <f t="shared" ref="E9:G9" si="0">SUM(E4:E8)</f>
        <v>3272</v>
      </c>
      <c r="F9" s="4">
        <f t="shared" si="0"/>
        <v>3013</v>
      </c>
      <c r="G9" s="5">
        <f t="shared" si="0"/>
        <v>3423.2201834862385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A36"/>
  <sheetViews>
    <sheetView workbookViewId="0">
      <selection activeCell="T5" sqref="T5"/>
    </sheetView>
  </sheetViews>
  <sheetFormatPr defaultRowHeight="13.8" x14ac:dyDescent="0.25"/>
  <sheetData>
    <row r="2" spans="1:2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AA0E1-98FC-4356-9E68-F39435738F55}">
  <dimension ref="A1:G104"/>
  <sheetViews>
    <sheetView workbookViewId="0"/>
  </sheetViews>
  <sheetFormatPr defaultColWidth="9" defaultRowHeight="13.2" x14ac:dyDescent="0.25"/>
  <cols>
    <col min="1" max="1" width="9" style="2"/>
    <col min="2" max="2" width="18" style="2" customWidth="1"/>
    <col min="3" max="3" width="32.5" style="2" customWidth="1"/>
    <col min="4" max="4" width="17.3984375" style="2" customWidth="1"/>
    <col min="5" max="5" width="11.8984375" style="2" customWidth="1"/>
    <col min="6" max="6" width="9" style="2"/>
    <col min="7" max="7" width="18.69921875" style="2" customWidth="1"/>
    <col min="8" max="16384" width="9" style="2"/>
  </cols>
  <sheetData>
    <row r="1" spans="1:7" ht="13.8" x14ac:dyDescent="0.25">
      <c r="A1" s="9" t="s">
        <v>60</v>
      </c>
      <c r="B1" s="9" t="s">
        <v>59</v>
      </c>
      <c r="C1" s="9" t="s">
        <v>58</v>
      </c>
      <c r="D1" s="9" t="s">
        <v>57</v>
      </c>
      <c r="E1" s="9" t="s">
        <v>56</v>
      </c>
      <c r="F1" s="9" t="s">
        <v>55</v>
      </c>
      <c r="G1" s="9" t="s">
        <v>54</v>
      </c>
    </row>
    <row r="2" spans="1:7" x14ac:dyDescent="0.25">
      <c r="A2" s="2">
        <v>1</v>
      </c>
      <c r="B2" s="2" t="s">
        <v>52</v>
      </c>
      <c r="C2" s="2" t="s">
        <v>51</v>
      </c>
      <c r="D2" s="2" t="s">
        <v>16</v>
      </c>
      <c r="E2" s="2">
        <v>3.4</v>
      </c>
      <c r="F2" s="2">
        <v>89</v>
      </c>
      <c r="G2" s="10" t="str">
        <f t="shared" ref="G2:G33" si="0">IF(ISERROR(FIND("TDI",C2)),"B","D")</f>
        <v>D</v>
      </c>
    </row>
    <row r="3" spans="1:7" x14ac:dyDescent="0.25">
      <c r="A3" s="2">
        <v>2</v>
      </c>
      <c r="B3" s="2" t="s">
        <v>52</v>
      </c>
      <c r="C3" s="2" t="s">
        <v>53</v>
      </c>
      <c r="D3" s="2" t="s">
        <v>16</v>
      </c>
      <c r="E3" s="2">
        <v>3.8</v>
      </c>
      <c r="F3" s="2">
        <v>99</v>
      </c>
      <c r="G3" s="10" t="str">
        <f t="shared" si="0"/>
        <v>D</v>
      </c>
    </row>
    <row r="4" spans="1:7" x14ac:dyDescent="0.25">
      <c r="A4" s="2">
        <v>3</v>
      </c>
      <c r="B4" s="2" t="s">
        <v>52</v>
      </c>
      <c r="C4" s="2" t="s">
        <v>49</v>
      </c>
      <c r="D4" s="2" t="s">
        <v>16</v>
      </c>
      <c r="E4" s="2">
        <v>5.7</v>
      </c>
      <c r="F4" s="2">
        <v>132</v>
      </c>
      <c r="G4" s="10" t="str">
        <f t="shared" si="0"/>
        <v>B</v>
      </c>
    </row>
    <row r="5" spans="1:7" x14ac:dyDescent="0.25">
      <c r="A5" s="2">
        <v>4</v>
      </c>
      <c r="B5" s="2" t="s">
        <v>52</v>
      </c>
      <c r="C5" s="2" t="s">
        <v>44</v>
      </c>
      <c r="D5" s="2" t="s">
        <v>16</v>
      </c>
      <c r="E5" s="2">
        <v>5.5</v>
      </c>
      <c r="F5" s="2">
        <v>128</v>
      </c>
      <c r="G5" s="10" t="str">
        <f t="shared" si="0"/>
        <v>B</v>
      </c>
    </row>
    <row r="6" spans="1:7" x14ac:dyDescent="0.25">
      <c r="A6" s="2">
        <v>5</v>
      </c>
      <c r="B6" s="2" t="s">
        <v>52</v>
      </c>
      <c r="C6" s="2" t="s">
        <v>28</v>
      </c>
      <c r="D6" s="2" t="s">
        <v>16</v>
      </c>
      <c r="E6" s="2">
        <v>5.3</v>
      </c>
      <c r="F6" s="2">
        <v>124</v>
      </c>
      <c r="G6" s="10" t="str">
        <f t="shared" si="0"/>
        <v>B</v>
      </c>
    </row>
    <row r="7" spans="1:7" x14ac:dyDescent="0.25">
      <c r="A7" s="2">
        <v>6</v>
      </c>
      <c r="B7" s="2" t="s">
        <v>52</v>
      </c>
      <c r="C7" s="2" t="s">
        <v>28</v>
      </c>
      <c r="D7" s="2" t="s">
        <v>15</v>
      </c>
      <c r="E7" s="2">
        <v>5.3</v>
      </c>
      <c r="F7" s="2">
        <v>124</v>
      </c>
      <c r="G7" s="10" t="str">
        <f t="shared" si="0"/>
        <v>B</v>
      </c>
    </row>
    <row r="8" spans="1:7" x14ac:dyDescent="0.25">
      <c r="A8" s="2">
        <v>7</v>
      </c>
      <c r="B8" s="2" t="s">
        <v>52</v>
      </c>
      <c r="C8" s="2" t="s">
        <v>43</v>
      </c>
      <c r="D8" s="2" t="s">
        <v>16</v>
      </c>
      <c r="E8" s="2">
        <v>5.2</v>
      </c>
      <c r="F8" s="2">
        <v>121</v>
      </c>
      <c r="G8" s="10" t="str">
        <f t="shared" si="0"/>
        <v>B</v>
      </c>
    </row>
    <row r="9" spans="1:7" x14ac:dyDescent="0.25">
      <c r="A9" s="2">
        <v>8</v>
      </c>
      <c r="B9" s="2" t="s">
        <v>52</v>
      </c>
      <c r="C9" s="2" t="s">
        <v>48</v>
      </c>
      <c r="D9" s="2" t="s">
        <v>15</v>
      </c>
      <c r="E9" s="2">
        <v>6.2</v>
      </c>
      <c r="F9" s="2">
        <v>148</v>
      </c>
      <c r="G9" s="10" t="str">
        <f t="shared" si="0"/>
        <v>B</v>
      </c>
    </row>
    <row r="10" spans="1:7" x14ac:dyDescent="0.25">
      <c r="A10" s="2">
        <v>9</v>
      </c>
      <c r="B10" s="2" t="s">
        <v>52</v>
      </c>
      <c r="C10" s="2" t="s">
        <v>17</v>
      </c>
      <c r="D10" s="2" t="s">
        <v>16</v>
      </c>
      <c r="E10" s="2">
        <v>4.2</v>
      </c>
      <c r="F10" s="2">
        <v>109</v>
      </c>
      <c r="G10" s="10" t="str">
        <f t="shared" si="0"/>
        <v>D</v>
      </c>
    </row>
    <row r="11" spans="1:7" x14ac:dyDescent="0.25">
      <c r="A11" s="2">
        <v>10</v>
      </c>
      <c r="B11" s="2" t="s">
        <v>52</v>
      </c>
      <c r="C11" s="2" t="s">
        <v>41</v>
      </c>
      <c r="D11" s="2" t="s">
        <v>16</v>
      </c>
      <c r="E11" s="2">
        <v>4.2</v>
      </c>
      <c r="F11" s="2">
        <v>109</v>
      </c>
      <c r="G11" s="10" t="str">
        <f t="shared" si="0"/>
        <v>D</v>
      </c>
    </row>
    <row r="12" spans="1:7" x14ac:dyDescent="0.25">
      <c r="A12" s="2">
        <v>11</v>
      </c>
      <c r="B12" s="2" t="s">
        <v>47</v>
      </c>
      <c r="C12" s="2" t="s">
        <v>51</v>
      </c>
      <c r="D12" s="2" t="s">
        <v>16</v>
      </c>
      <c r="E12" s="2">
        <v>3.4</v>
      </c>
      <c r="F12" s="2">
        <v>89</v>
      </c>
      <c r="G12" s="10" t="str">
        <f t="shared" si="0"/>
        <v>D</v>
      </c>
    </row>
    <row r="13" spans="1:7" x14ac:dyDescent="0.25">
      <c r="A13" s="2">
        <v>12</v>
      </c>
      <c r="B13" s="2" t="s">
        <v>47</v>
      </c>
      <c r="C13" s="2" t="s">
        <v>50</v>
      </c>
      <c r="D13" s="2" t="s">
        <v>16</v>
      </c>
      <c r="E13" s="2">
        <v>3.8</v>
      </c>
      <c r="F13" s="2">
        <v>99</v>
      </c>
      <c r="G13" s="10" t="str">
        <f t="shared" si="0"/>
        <v>D</v>
      </c>
    </row>
    <row r="14" spans="1:7" x14ac:dyDescent="0.25">
      <c r="A14" s="2">
        <v>13</v>
      </c>
      <c r="B14" s="2" t="s">
        <v>47</v>
      </c>
      <c r="C14" s="2" t="s">
        <v>49</v>
      </c>
      <c r="D14" s="2" t="s">
        <v>16</v>
      </c>
      <c r="E14" s="2">
        <v>5.7</v>
      </c>
      <c r="F14" s="2">
        <v>132</v>
      </c>
      <c r="G14" s="10" t="str">
        <f t="shared" si="0"/>
        <v>B</v>
      </c>
    </row>
    <row r="15" spans="1:7" x14ac:dyDescent="0.25">
      <c r="A15" s="2">
        <v>14</v>
      </c>
      <c r="B15" s="2" t="s">
        <v>47</v>
      </c>
      <c r="C15" s="2" t="s">
        <v>44</v>
      </c>
      <c r="D15" s="2" t="s">
        <v>16</v>
      </c>
      <c r="E15" s="2">
        <v>5.5</v>
      </c>
      <c r="F15" s="2">
        <v>128</v>
      </c>
      <c r="G15" s="10" t="str">
        <f t="shared" si="0"/>
        <v>B</v>
      </c>
    </row>
    <row r="16" spans="1:7" x14ac:dyDescent="0.25">
      <c r="A16" s="2">
        <v>15</v>
      </c>
      <c r="B16" s="2" t="s">
        <v>47</v>
      </c>
      <c r="C16" s="2" t="s">
        <v>28</v>
      </c>
      <c r="D16" s="2" t="s">
        <v>16</v>
      </c>
      <c r="E16" s="2">
        <v>5.3</v>
      </c>
      <c r="F16" s="2">
        <v>124</v>
      </c>
      <c r="G16" s="10" t="str">
        <f t="shared" si="0"/>
        <v>B</v>
      </c>
    </row>
    <row r="17" spans="1:7" x14ac:dyDescent="0.25">
      <c r="A17" s="2">
        <v>16</v>
      </c>
      <c r="B17" s="2" t="s">
        <v>47</v>
      </c>
      <c r="C17" s="2" t="s">
        <v>28</v>
      </c>
      <c r="D17" s="2" t="s">
        <v>15</v>
      </c>
      <c r="E17" s="2">
        <v>5.3</v>
      </c>
      <c r="F17" s="2">
        <v>124</v>
      </c>
      <c r="G17" s="10" t="str">
        <f t="shared" si="0"/>
        <v>B</v>
      </c>
    </row>
    <row r="18" spans="1:7" x14ac:dyDescent="0.25">
      <c r="A18" s="2">
        <v>17</v>
      </c>
      <c r="B18" s="2" t="s">
        <v>47</v>
      </c>
      <c r="C18" s="2" t="s">
        <v>43</v>
      </c>
      <c r="D18" s="2" t="s">
        <v>16</v>
      </c>
      <c r="E18" s="2">
        <v>5.2</v>
      </c>
      <c r="F18" s="2">
        <v>121</v>
      </c>
      <c r="G18" s="10" t="str">
        <f t="shared" si="0"/>
        <v>B</v>
      </c>
    </row>
    <row r="19" spans="1:7" x14ac:dyDescent="0.25">
      <c r="A19" s="2">
        <v>18</v>
      </c>
      <c r="B19" s="2" t="s">
        <v>47</v>
      </c>
      <c r="C19" s="2" t="s">
        <v>48</v>
      </c>
      <c r="D19" s="2" t="s">
        <v>15</v>
      </c>
      <c r="E19" s="2">
        <v>6.2</v>
      </c>
      <c r="F19" s="2">
        <v>148</v>
      </c>
      <c r="G19" s="10" t="str">
        <f t="shared" si="0"/>
        <v>B</v>
      </c>
    </row>
    <row r="20" spans="1:7" x14ac:dyDescent="0.25">
      <c r="A20" s="2">
        <v>19</v>
      </c>
      <c r="B20" s="2" t="s">
        <v>47</v>
      </c>
      <c r="C20" s="2" t="s">
        <v>17</v>
      </c>
      <c r="D20" s="2" t="s">
        <v>16</v>
      </c>
      <c r="E20" s="2">
        <v>4.2</v>
      </c>
      <c r="F20" s="2">
        <v>109</v>
      </c>
      <c r="G20" s="10" t="str">
        <f t="shared" si="0"/>
        <v>D</v>
      </c>
    </row>
    <row r="21" spans="1:7" x14ac:dyDescent="0.25">
      <c r="A21" s="2">
        <v>20</v>
      </c>
      <c r="B21" s="2" t="s">
        <v>47</v>
      </c>
      <c r="C21" s="2" t="s">
        <v>41</v>
      </c>
      <c r="D21" s="2" t="s">
        <v>16</v>
      </c>
      <c r="E21" s="2">
        <v>4.2</v>
      </c>
      <c r="F21" s="2">
        <v>109</v>
      </c>
      <c r="G21" s="10" t="str">
        <f t="shared" si="0"/>
        <v>D</v>
      </c>
    </row>
    <row r="22" spans="1:7" x14ac:dyDescent="0.25">
      <c r="A22" s="2">
        <v>21</v>
      </c>
      <c r="B22" s="2" t="s">
        <v>42</v>
      </c>
      <c r="C22" s="2" t="s">
        <v>46</v>
      </c>
      <c r="D22" s="2" t="s">
        <v>16</v>
      </c>
      <c r="E22" s="2">
        <v>4.2</v>
      </c>
      <c r="F22" s="2">
        <v>109</v>
      </c>
      <c r="G22" s="10" t="str">
        <f t="shared" si="0"/>
        <v>D</v>
      </c>
    </row>
    <row r="23" spans="1:7" x14ac:dyDescent="0.25">
      <c r="A23" s="2">
        <v>22</v>
      </c>
      <c r="B23" s="2" t="s">
        <v>42</v>
      </c>
      <c r="C23" s="2" t="s">
        <v>45</v>
      </c>
      <c r="D23" s="2" t="s">
        <v>16</v>
      </c>
      <c r="E23" s="2">
        <v>4.5</v>
      </c>
      <c r="F23" s="2">
        <v>119</v>
      </c>
      <c r="G23" s="10" t="str">
        <f t="shared" si="0"/>
        <v>D</v>
      </c>
    </row>
    <row r="24" spans="1:7" x14ac:dyDescent="0.25">
      <c r="A24" s="2">
        <v>23</v>
      </c>
      <c r="B24" s="2" t="s">
        <v>42</v>
      </c>
      <c r="C24" s="2" t="s">
        <v>44</v>
      </c>
      <c r="D24" s="2" t="s">
        <v>16</v>
      </c>
      <c r="E24" s="2">
        <v>6.2</v>
      </c>
      <c r="F24" s="2">
        <v>143</v>
      </c>
      <c r="G24" s="10" t="str">
        <f t="shared" si="0"/>
        <v>B</v>
      </c>
    </row>
    <row r="25" spans="1:7" x14ac:dyDescent="0.25">
      <c r="A25" s="2">
        <v>24</v>
      </c>
      <c r="B25" s="2" t="s">
        <v>42</v>
      </c>
      <c r="C25" s="2" t="s">
        <v>28</v>
      </c>
      <c r="D25" s="2" t="s">
        <v>16</v>
      </c>
      <c r="E25" s="2">
        <v>5.7</v>
      </c>
      <c r="F25" s="2">
        <v>134</v>
      </c>
      <c r="G25" s="10" t="str">
        <f t="shared" si="0"/>
        <v>B</v>
      </c>
    </row>
    <row r="26" spans="1:7" x14ac:dyDescent="0.25">
      <c r="A26" s="2">
        <v>25</v>
      </c>
      <c r="B26" s="2" t="s">
        <v>42</v>
      </c>
      <c r="C26" s="2" t="s">
        <v>28</v>
      </c>
      <c r="D26" s="2" t="s">
        <v>15</v>
      </c>
      <c r="E26" s="2">
        <v>5.7</v>
      </c>
      <c r="F26" s="2">
        <v>134</v>
      </c>
      <c r="G26" s="10" t="str">
        <f t="shared" si="0"/>
        <v>B</v>
      </c>
    </row>
    <row r="27" spans="1:7" x14ac:dyDescent="0.25">
      <c r="A27" s="2">
        <v>26</v>
      </c>
      <c r="B27" s="2" t="s">
        <v>42</v>
      </c>
      <c r="C27" s="2" t="s">
        <v>43</v>
      </c>
      <c r="D27" s="2" t="s">
        <v>16</v>
      </c>
      <c r="E27" s="2">
        <v>5.7</v>
      </c>
      <c r="F27" s="2">
        <v>134</v>
      </c>
      <c r="G27" s="10" t="str">
        <f t="shared" si="0"/>
        <v>B</v>
      </c>
    </row>
    <row r="28" spans="1:7" x14ac:dyDescent="0.25">
      <c r="A28" s="2">
        <v>27</v>
      </c>
      <c r="B28" s="2" t="s">
        <v>42</v>
      </c>
      <c r="C28" s="2" t="s">
        <v>17</v>
      </c>
      <c r="D28" s="2" t="s">
        <v>16</v>
      </c>
      <c r="E28" s="2">
        <v>4.7</v>
      </c>
      <c r="F28" s="2">
        <v>124</v>
      </c>
      <c r="G28" s="10" t="str">
        <f t="shared" si="0"/>
        <v>D</v>
      </c>
    </row>
    <row r="29" spans="1:7" x14ac:dyDescent="0.25">
      <c r="A29" s="2">
        <v>28</v>
      </c>
      <c r="B29" s="2" t="s">
        <v>42</v>
      </c>
      <c r="C29" s="2" t="s">
        <v>41</v>
      </c>
      <c r="D29" s="2" t="s">
        <v>16</v>
      </c>
      <c r="E29" s="2">
        <v>4.7</v>
      </c>
      <c r="F29" s="2">
        <v>124</v>
      </c>
      <c r="G29" s="10" t="str">
        <f t="shared" si="0"/>
        <v>D</v>
      </c>
    </row>
    <row r="30" spans="1:7" x14ac:dyDescent="0.25">
      <c r="A30" s="2">
        <v>29</v>
      </c>
      <c r="B30" s="2" t="s">
        <v>38</v>
      </c>
      <c r="C30" s="2" t="s">
        <v>19</v>
      </c>
      <c r="D30" s="2" t="s">
        <v>11</v>
      </c>
      <c r="E30" s="2">
        <v>6.9</v>
      </c>
      <c r="F30" s="2">
        <v>159</v>
      </c>
      <c r="G30" s="10" t="str">
        <f t="shared" si="0"/>
        <v>B</v>
      </c>
    </row>
    <row r="31" spans="1:7" x14ac:dyDescent="0.25">
      <c r="A31" s="2">
        <v>30</v>
      </c>
      <c r="B31" s="2" t="s">
        <v>38</v>
      </c>
      <c r="C31" s="2" t="s">
        <v>17</v>
      </c>
      <c r="D31" s="2" t="s">
        <v>16</v>
      </c>
      <c r="E31" s="2">
        <v>5.2</v>
      </c>
      <c r="F31" s="2">
        <v>133</v>
      </c>
      <c r="G31" s="10" t="str">
        <f t="shared" si="0"/>
        <v>D</v>
      </c>
    </row>
    <row r="32" spans="1:7" x14ac:dyDescent="0.25">
      <c r="A32" s="2">
        <v>31</v>
      </c>
      <c r="B32" s="2" t="s">
        <v>38</v>
      </c>
      <c r="C32" s="2" t="s">
        <v>40</v>
      </c>
      <c r="D32" s="2" t="s">
        <v>16</v>
      </c>
      <c r="E32" s="2">
        <v>4.4000000000000004</v>
      </c>
      <c r="F32" s="2">
        <v>114</v>
      </c>
      <c r="G32" s="10" t="str">
        <f t="shared" si="0"/>
        <v>D</v>
      </c>
    </row>
    <row r="33" spans="1:7" x14ac:dyDescent="0.25">
      <c r="A33" s="2">
        <v>32</v>
      </c>
      <c r="B33" s="2" t="s">
        <v>38</v>
      </c>
      <c r="C33" s="2" t="s">
        <v>14</v>
      </c>
      <c r="D33" s="2" t="s">
        <v>15</v>
      </c>
      <c r="E33" s="2">
        <v>7.3</v>
      </c>
      <c r="F33" s="2">
        <v>170</v>
      </c>
      <c r="G33" s="10" t="str">
        <f t="shared" si="0"/>
        <v>B</v>
      </c>
    </row>
    <row r="34" spans="1:7" x14ac:dyDescent="0.25">
      <c r="A34" s="2">
        <v>33</v>
      </c>
      <c r="B34" s="2" t="s">
        <v>38</v>
      </c>
      <c r="C34" s="2" t="s">
        <v>14</v>
      </c>
      <c r="D34" s="2" t="s">
        <v>11</v>
      </c>
      <c r="E34" s="2">
        <v>7.3</v>
      </c>
      <c r="F34" s="2">
        <v>171</v>
      </c>
      <c r="G34" s="10" t="str">
        <f t="shared" ref="G34:G65" si="1">IF(ISERROR(FIND("TDI",C34)),"B","D")</f>
        <v>B</v>
      </c>
    </row>
    <row r="35" spans="1:7" x14ac:dyDescent="0.25">
      <c r="A35" s="2">
        <v>34</v>
      </c>
      <c r="B35" s="2" t="s">
        <v>38</v>
      </c>
      <c r="C35" s="2" t="s">
        <v>24</v>
      </c>
      <c r="D35" s="2" t="s">
        <v>11</v>
      </c>
      <c r="E35" s="2">
        <v>8.1999999999999993</v>
      </c>
      <c r="F35" s="2">
        <v>191</v>
      </c>
      <c r="G35" s="10" t="str">
        <f t="shared" si="1"/>
        <v>B</v>
      </c>
    </row>
    <row r="36" spans="1:7" x14ac:dyDescent="0.25">
      <c r="A36" s="2">
        <v>35</v>
      </c>
      <c r="B36" s="2" t="s">
        <v>38</v>
      </c>
      <c r="C36" s="2" t="s">
        <v>13</v>
      </c>
      <c r="D36" s="2" t="s">
        <v>11</v>
      </c>
      <c r="E36" s="2">
        <v>5.5</v>
      </c>
      <c r="F36" s="2">
        <v>145</v>
      </c>
      <c r="G36" s="10" t="str">
        <f t="shared" si="1"/>
        <v>D</v>
      </c>
    </row>
    <row r="37" spans="1:7" x14ac:dyDescent="0.25">
      <c r="A37" s="2">
        <v>36</v>
      </c>
      <c r="B37" s="2" t="s">
        <v>38</v>
      </c>
      <c r="C37" s="2" t="s">
        <v>13</v>
      </c>
      <c r="D37" s="2" t="s">
        <v>5</v>
      </c>
      <c r="E37" s="2">
        <v>6</v>
      </c>
      <c r="F37" s="2">
        <v>158</v>
      </c>
      <c r="G37" s="10" t="str">
        <f t="shared" si="1"/>
        <v>D</v>
      </c>
    </row>
    <row r="38" spans="1:7" x14ac:dyDescent="0.25">
      <c r="A38" s="2">
        <v>37</v>
      </c>
      <c r="B38" s="2" t="s">
        <v>38</v>
      </c>
      <c r="C38" s="2" t="s">
        <v>12</v>
      </c>
      <c r="D38" s="2" t="s">
        <v>5</v>
      </c>
      <c r="E38" s="2">
        <v>6.3</v>
      </c>
      <c r="F38" s="2">
        <v>166</v>
      </c>
      <c r="G38" s="10" t="str">
        <f t="shared" si="1"/>
        <v>D</v>
      </c>
    </row>
    <row r="39" spans="1:7" x14ac:dyDescent="0.25">
      <c r="A39" s="2">
        <v>38</v>
      </c>
      <c r="B39" s="2" t="s">
        <v>38</v>
      </c>
      <c r="C39" s="2" t="s">
        <v>10</v>
      </c>
      <c r="D39" s="2" t="s">
        <v>11</v>
      </c>
      <c r="E39" s="2">
        <v>5.8</v>
      </c>
      <c r="F39" s="2">
        <v>151</v>
      </c>
      <c r="G39" s="10" t="str">
        <f t="shared" si="1"/>
        <v>D</v>
      </c>
    </row>
    <row r="40" spans="1:7" x14ac:dyDescent="0.25">
      <c r="A40" s="2">
        <v>39</v>
      </c>
      <c r="B40" s="2" t="s">
        <v>38</v>
      </c>
      <c r="C40" s="2" t="s">
        <v>10</v>
      </c>
      <c r="D40" s="2" t="s">
        <v>5</v>
      </c>
      <c r="E40" s="2">
        <v>6.1</v>
      </c>
      <c r="F40" s="2">
        <v>159</v>
      </c>
      <c r="G40" s="10" t="str">
        <f t="shared" si="1"/>
        <v>D</v>
      </c>
    </row>
    <row r="41" spans="1:7" x14ac:dyDescent="0.25">
      <c r="A41" s="2">
        <v>40</v>
      </c>
      <c r="B41" s="2" t="s">
        <v>38</v>
      </c>
      <c r="C41" s="2" t="s">
        <v>39</v>
      </c>
      <c r="D41" s="2" t="s">
        <v>11</v>
      </c>
      <c r="E41" s="2">
        <v>6.3</v>
      </c>
      <c r="F41" s="2">
        <v>165</v>
      </c>
      <c r="G41" s="10" t="str">
        <f t="shared" si="1"/>
        <v>D</v>
      </c>
    </row>
    <row r="42" spans="1:7" x14ac:dyDescent="0.25">
      <c r="A42" s="2">
        <v>41</v>
      </c>
      <c r="B42" s="2" t="s">
        <v>38</v>
      </c>
      <c r="C42" s="2" t="s">
        <v>8</v>
      </c>
      <c r="D42" s="2" t="s">
        <v>5</v>
      </c>
      <c r="E42" s="2">
        <v>8</v>
      </c>
      <c r="F42" s="2">
        <v>180</v>
      </c>
      <c r="G42" s="10" t="str">
        <f t="shared" si="1"/>
        <v>B</v>
      </c>
    </row>
    <row r="43" spans="1:7" x14ac:dyDescent="0.25">
      <c r="A43" s="2">
        <v>42</v>
      </c>
      <c r="B43" s="2" t="s">
        <v>38</v>
      </c>
      <c r="C43" s="2" t="s">
        <v>6</v>
      </c>
      <c r="D43" s="2" t="s">
        <v>5</v>
      </c>
      <c r="E43" s="2">
        <v>10.199999999999999</v>
      </c>
      <c r="F43" s="2">
        <v>237</v>
      </c>
      <c r="G43" s="10" t="str">
        <f t="shared" si="1"/>
        <v>B</v>
      </c>
    </row>
    <row r="44" spans="1:7" x14ac:dyDescent="0.25">
      <c r="A44" s="2">
        <v>43</v>
      </c>
      <c r="B44" s="2" t="s">
        <v>33</v>
      </c>
      <c r="C44" s="2" t="s">
        <v>28</v>
      </c>
      <c r="D44" s="2" t="s">
        <v>11</v>
      </c>
      <c r="E44" s="2">
        <v>6.4</v>
      </c>
      <c r="F44" s="2">
        <v>149</v>
      </c>
      <c r="G44" s="10" t="str">
        <f t="shared" si="1"/>
        <v>B</v>
      </c>
    </row>
    <row r="45" spans="1:7" x14ac:dyDescent="0.25">
      <c r="A45" s="2">
        <v>44</v>
      </c>
      <c r="B45" s="2" t="s">
        <v>33</v>
      </c>
      <c r="C45" s="2" t="s">
        <v>28</v>
      </c>
      <c r="D45" s="2" t="s">
        <v>15</v>
      </c>
      <c r="E45" s="2">
        <v>6.6</v>
      </c>
      <c r="F45" s="2">
        <v>154</v>
      </c>
      <c r="G45" s="10" t="str">
        <f t="shared" si="1"/>
        <v>B</v>
      </c>
    </row>
    <row r="46" spans="1:7" x14ac:dyDescent="0.25">
      <c r="A46" s="2">
        <v>45</v>
      </c>
      <c r="B46" s="2" t="s">
        <v>33</v>
      </c>
      <c r="C46" s="2" t="s">
        <v>27</v>
      </c>
      <c r="D46" s="2" t="s">
        <v>11</v>
      </c>
      <c r="E46" s="2">
        <v>6.8</v>
      </c>
      <c r="F46" s="2">
        <v>159</v>
      </c>
      <c r="G46" s="10" t="str">
        <f t="shared" si="1"/>
        <v>B</v>
      </c>
    </row>
    <row r="47" spans="1:7" x14ac:dyDescent="0.25">
      <c r="A47" s="2">
        <v>46</v>
      </c>
      <c r="B47" s="2" t="s">
        <v>33</v>
      </c>
      <c r="C47" s="2" t="s">
        <v>37</v>
      </c>
      <c r="D47" s="2" t="s">
        <v>16</v>
      </c>
      <c r="E47" s="2">
        <v>4.5999999999999996</v>
      </c>
      <c r="F47" s="2">
        <v>119</v>
      </c>
      <c r="G47" s="10" t="str">
        <f t="shared" si="1"/>
        <v>D</v>
      </c>
    </row>
    <row r="48" spans="1:7" x14ac:dyDescent="0.25">
      <c r="A48" s="2">
        <v>47</v>
      </c>
      <c r="B48" s="2" t="s">
        <v>33</v>
      </c>
      <c r="C48" s="2" t="s">
        <v>36</v>
      </c>
      <c r="D48" s="2" t="s">
        <v>11</v>
      </c>
      <c r="E48" s="2">
        <v>8</v>
      </c>
      <c r="F48" s="2">
        <v>189</v>
      </c>
      <c r="G48" s="10" t="str">
        <f t="shared" si="1"/>
        <v>B</v>
      </c>
    </row>
    <row r="49" spans="1:7" x14ac:dyDescent="0.25">
      <c r="A49" s="2">
        <v>48</v>
      </c>
      <c r="B49" s="2" t="s">
        <v>33</v>
      </c>
      <c r="C49" s="2" t="s">
        <v>35</v>
      </c>
      <c r="D49" s="2" t="s">
        <v>16</v>
      </c>
      <c r="E49" s="2">
        <v>5.4</v>
      </c>
      <c r="F49" s="2">
        <v>140</v>
      </c>
      <c r="G49" s="10" t="str">
        <f t="shared" si="1"/>
        <v>D</v>
      </c>
    </row>
    <row r="50" spans="1:7" x14ac:dyDescent="0.25">
      <c r="A50" s="2">
        <v>49</v>
      </c>
      <c r="B50" s="2" t="s">
        <v>33</v>
      </c>
      <c r="C50" s="2" t="s">
        <v>34</v>
      </c>
      <c r="D50" s="2" t="s">
        <v>11</v>
      </c>
      <c r="E50" s="2">
        <v>6.1</v>
      </c>
      <c r="F50" s="2">
        <v>159</v>
      </c>
      <c r="G50" s="10" t="str">
        <f t="shared" si="1"/>
        <v>D</v>
      </c>
    </row>
    <row r="51" spans="1:7" x14ac:dyDescent="0.25">
      <c r="A51" s="2">
        <v>50</v>
      </c>
      <c r="B51" s="2" t="s">
        <v>33</v>
      </c>
      <c r="C51" s="2" t="s">
        <v>12</v>
      </c>
      <c r="D51" s="2" t="s">
        <v>11</v>
      </c>
      <c r="E51" s="2">
        <v>6</v>
      </c>
      <c r="F51" s="2">
        <v>157</v>
      </c>
      <c r="G51" s="10" t="str">
        <f t="shared" si="1"/>
        <v>D</v>
      </c>
    </row>
    <row r="52" spans="1:7" x14ac:dyDescent="0.25">
      <c r="A52" s="2">
        <v>51</v>
      </c>
      <c r="B52" s="2" t="s">
        <v>33</v>
      </c>
      <c r="C52" s="2" t="s">
        <v>12</v>
      </c>
      <c r="D52" s="2" t="s">
        <v>5</v>
      </c>
      <c r="E52" s="2">
        <v>6.5</v>
      </c>
      <c r="F52" s="2">
        <v>169</v>
      </c>
      <c r="G52" s="10" t="str">
        <f t="shared" si="1"/>
        <v>D</v>
      </c>
    </row>
    <row r="53" spans="1:7" x14ac:dyDescent="0.25">
      <c r="A53" s="2">
        <v>52</v>
      </c>
      <c r="B53" s="2" t="s">
        <v>33</v>
      </c>
      <c r="C53" s="2" t="s">
        <v>32</v>
      </c>
      <c r="D53" s="2" t="s">
        <v>11</v>
      </c>
      <c r="E53" s="2">
        <v>5.9</v>
      </c>
      <c r="F53" s="2">
        <v>155</v>
      </c>
      <c r="G53" s="10" t="str">
        <f t="shared" si="1"/>
        <v>D</v>
      </c>
    </row>
    <row r="54" spans="1:7" x14ac:dyDescent="0.25">
      <c r="A54" s="2">
        <v>53</v>
      </c>
      <c r="B54" s="2" t="s">
        <v>29</v>
      </c>
      <c r="C54" s="2" t="s">
        <v>28</v>
      </c>
      <c r="D54" s="2" t="s">
        <v>11</v>
      </c>
      <c r="E54" s="2">
        <v>5.7</v>
      </c>
      <c r="F54" s="2">
        <v>134</v>
      </c>
      <c r="G54" s="10" t="str">
        <f t="shared" si="1"/>
        <v>B</v>
      </c>
    </row>
    <row r="55" spans="1:7" x14ac:dyDescent="0.25">
      <c r="A55" s="2">
        <v>54</v>
      </c>
      <c r="B55" s="2" t="s">
        <v>29</v>
      </c>
      <c r="C55" s="2" t="s">
        <v>28</v>
      </c>
      <c r="D55" s="2" t="s">
        <v>15</v>
      </c>
      <c r="E55" s="2">
        <v>5.9</v>
      </c>
      <c r="F55" s="2">
        <v>136</v>
      </c>
      <c r="G55" s="10" t="str">
        <f t="shared" si="1"/>
        <v>B</v>
      </c>
    </row>
    <row r="56" spans="1:7" x14ac:dyDescent="0.25">
      <c r="A56" s="2">
        <v>55</v>
      </c>
      <c r="B56" s="2" t="s">
        <v>29</v>
      </c>
      <c r="C56" s="2" t="s">
        <v>31</v>
      </c>
      <c r="D56" s="2" t="s">
        <v>16</v>
      </c>
      <c r="E56" s="2">
        <v>6.4</v>
      </c>
      <c r="F56" s="2">
        <v>149</v>
      </c>
      <c r="G56" s="10" t="str">
        <f t="shared" si="1"/>
        <v>B</v>
      </c>
    </row>
    <row r="57" spans="1:7" x14ac:dyDescent="0.25">
      <c r="A57" s="2">
        <v>56</v>
      </c>
      <c r="B57" s="2" t="s">
        <v>29</v>
      </c>
      <c r="C57" s="2" t="s">
        <v>27</v>
      </c>
      <c r="D57" s="2" t="s">
        <v>15</v>
      </c>
      <c r="E57" s="2">
        <v>6.3</v>
      </c>
      <c r="F57" s="2">
        <v>147</v>
      </c>
      <c r="G57" s="10" t="str">
        <f t="shared" si="1"/>
        <v>B</v>
      </c>
    </row>
    <row r="58" spans="1:7" x14ac:dyDescent="0.25">
      <c r="A58" s="2">
        <v>57</v>
      </c>
      <c r="B58" s="2" t="s">
        <v>29</v>
      </c>
      <c r="C58" s="2" t="s">
        <v>27</v>
      </c>
      <c r="D58" s="2" t="s">
        <v>11</v>
      </c>
      <c r="E58" s="2">
        <v>6.3</v>
      </c>
      <c r="F58" s="2">
        <v>148</v>
      </c>
      <c r="G58" s="10" t="str">
        <f t="shared" si="1"/>
        <v>B</v>
      </c>
    </row>
    <row r="59" spans="1:7" x14ac:dyDescent="0.25">
      <c r="A59" s="2">
        <v>58</v>
      </c>
      <c r="B59" s="2" t="s">
        <v>29</v>
      </c>
      <c r="C59" s="2" t="s">
        <v>30</v>
      </c>
      <c r="D59" s="2" t="s">
        <v>16</v>
      </c>
      <c r="E59" s="2">
        <v>3.8</v>
      </c>
      <c r="F59" s="2">
        <v>99</v>
      </c>
      <c r="G59" s="10" t="str">
        <f t="shared" si="1"/>
        <v>D</v>
      </c>
    </row>
    <row r="60" spans="1:7" x14ac:dyDescent="0.25">
      <c r="A60" s="2">
        <v>59</v>
      </c>
      <c r="B60" s="2" t="s">
        <v>29</v>
      </c>
      <c r="C60" s="2" t="s">
        <v>17</v>
      </c>
      <c r="D60" s="2" t="s">
        <v>16</v>
      </c>
      <c r="E60" s="2">
        <v>4.5</v>
      </c>
      <c r="F60" s="2">
        <v>119</v>
      </c>
      <c r="G60" s="10" t="str">
        <f t="shared" si="1"/>
        <v>D</v>
      </c>
    </row>
    <row r="61" spans="1:7" x14ac:dyDescent="0.25">
      <c r="A61" s="2">
        <v>60</v>
      </c>
      <c r="B61" s="2" t="s">
        <v>29</v>
      </c>
      <c r="C61" s="2" t="s">
        <v>17</v>
      </c>
      <c r="D61" s="2" t="s">
        <v>15</v>
      </c>
      <c r="E61" s="2">
        <v>4.7</v>
      </c>
      <c r="F61" s="2">
        <v>123</v>
      </c>
      <c r="G61" s="10" t="str">
        <f t="shared" si="1"/>
        <v>D</v>
      </c>
    </row>
    <row r="62" spans="1:7" x14ac:dyDescent="0.25">
      <c r="A62" s="2">
        <v>61</v>
      </c>
      <c r="B62" s="2" t="s">
        <v>29</v>
      </c>
      <c r="C62" s="2" t="s">
        <v>26</v>
      </c>
      <c r="D62" s="2" t="s">
        <v>16</v>
      </c>
      <c r="E62" s="2">
        <v>4.2</v>
      </c>
      <c r="F62" s="2">
        <v>109</v>
      </c>
      <c r="G62" s="10" t="str">
        <f t="shared" si="1"/>
        <v>D</v>
      </c>
    </row>
    <row r="63" spans="1:7" x14ac:dyDescent="0.25">
      <c r="A63" s="2">
        <v>62</v>
      </c>
      <c r="B63" s="2" t="s">
        <v>29</v>
      </c>
      <c r="C63" s="2" t="s">
        <v>14</v>
      </c>
      <c r="D63" s="2" t="s">
        <v>15</v>
      </c>
      <c r="E63" s="2">
        <v>6.6</v>
      </c>
      <c r="F63" s="2">
        <v>155</v>
      </c>
      <c r="G63" s="10" t="str">
        <f t="shared" si="1"/>
        <v>B</v>
      </c>
    </row>
    <row r="64" spans="1:7" x14ac:dyDescent="0.25">
      <c r="A64" s="2">
        <v>63</v>
      </c>
      <c r="B64" s="2" t="s">
        <v>29</v>
      </c>
      <c r="C64" s="2" t="s">
        <v>14</v>
      </c>
      <c r="D64" s="2" t="s">
        <v>11</v>
      </c>
      <c r="E64" s="2">
        <v>6.9</v>
      </c>
      <c r="F64" s="2">
        <v>158</v>
      </c>
      <c r="G64" s="10" t="str">
        <f t="shared" si="1"/>
        <v>B</v>
      </c>
    </row>
    <row r="65" spans="1:7" x14ac:dyDescent="0.25">
      <c r="A65" s="2">
        <v>64</v>
      </c>
      <c r="B65" s="2" t="s">
        <v>29</v>
      </c>
      <c r="C65" s="2" t="s">
        <v>13</v>
      </c>
      <c r="D65" s="2" t="s">
        <v>11</v>
      </c>
      <c r="E65" s="2">
        <v>4.8</v>
      </c>
      <c r="F65" s="2">
        <v>126</v>
      </c>
      <c r="G65" s="10" t="str">
        <f t="shared" si="1"/>
        <v>D</v>
      </c>
    </row>
    <row r="66" spans="1:7" x14ac:dyDescent="0.25">
      <c r="A66" s="2">
        <v>65</v>
      </c>
      <c r="B66" s="2" t="s">
        <v>29</v>
      </c>
      <c r="C66" s="2" t="s">
        <v>13</v>
      </c>
      <c r="D66" s="2" t="s">
        <v>5</v>
      </c>
      <c r="E66" s="2">
        <v>5.3</v>
      </c>
      <c r="F66" s="2">
        <v>138</v>
      </c>
      <c r="G66" s="10" t="str">
        <f t="shared" ref="G66:G97" si="2">IF(ISERROR(FIND("TDI",C66)),"B","D")</f>
        <v>D</v>
      </c>
    </row>
    <row r="67" spans="1:7" x14ac:dyDescent="0.25">
      <c r="A67" s="2">
        <v>66</v>
      </c>
      <c r="B67" s="2" t="s">
        <v>29</v>
      </c>
      <c r="C67" s="2" t="s">
        <v>10</v>
      </c>
      <c r="D67" s="2" t="s">
        <v>11</v>
      </c>
      <c r="E67" s="2">
        <v>5.7</v>
      </c>
      <c r="F67" s="2">
        <v>149</v>
      </c>
      <c r="G67" s="10" t="str">
        <f t="shared" si="2"/>
        <v>D</v>
      </c>
    </row>
    <row r="68" spans="1:7" x14ac:dyDescent="0.25">
      <c r="A68" s="2">
        <v>67</v>
      </c>
      <c r="B68" s="2" t="s">
        <v>29</v>
      </c>
      <c r="C68" s="2" t="s">
        <v>10</v>
      </c>
      <c r="D68" s="2" t="s">
        <v>5</v>
      </c>
      <c r="E68" s="2">
        <v>6</v>
      </c>
      <c r="F68" s="2">
        <v>159</v>
      </c>
      <c r="G68" s="10" t="str">
        <f t="shared" si="2"/>
        <v>D</v>
      </c>
    </row>
    <row r="69" spans="1:7" x14ac:dyDescent="0.25">
      <c r="A69" s="2">
        <v>68</v>
      </c>
      <c r="B69" s="2" t="s">
        <v>29</v>
      </c>
      <c r="C69" s="2" t="s">
        <v>8</v>
      </c>
      <c r="D69" s="2" t="s">
        <v>11</v>
      </c>
      <c r="E69" s="2">
        <v>7.5</v>
      </c>
      <c r="F69" s="2">
        <v>175</v>
      </c>
      <c r="G69" s="10" t="str">
        <f t="shared" si="2"/>
        <v>B</v>
      </c>
    </row>
    <row r="70" spans="1:7" x14ac:dyDescent="0.25">
      <c r="A70" s="2">
        <v>69</v>
      </c>
      <c r="B70" s="2" t="s">
        <v>29</v>
      </c>
      <c r="C70" s="2" t="s">
        <v>8</v>
      </c>
      <c r="D70" s="2" t="s">
        <v>20</v>
      </c>
      <c r="E70" s="2">
        <v>7.7</v>
      </c>
      <c r="F70" s="2">
        <v>180</v>
      </c>
      <c r="G70" s="10" t="str">
        <f t="shared" si="2"/>
        <v>B</v>
      </c>
    </row>
    <row r="71" spans="1:7" x14ac:dyDescent="0.25">
      <c r="A71" s="2">
        <v>70</v>
      </c>
      <c r="B71" s="2" t="s">
        <v>21</v>
      </c>
      <c r="C71" s="2" t="s">
        <v>28</v>
      </c>
      <c r="D71" s="2" t="s">
        <v>11</v>
      </c>
      <c r="E71" s="2">
        <v>5.7</v>
      </c>
      <c r="F71" s="2">
        <v>134</v>
      </c>
      <c r="G71" s="10" t="str">
        <f t="shared" si="2"/>
        <v>B</v>
      </c>
    </row>
    <row r="72" spans="1:7" x14ac:dyDescent="0.25">
      <c r="A72" s="2">
        <v>71</v>
      </c>
      <c r="B72" s="2" t="s">
        <v>21</v>
      </c>
      <c r="C72" s="2" t="s">
        <v>28</v>
      </c>
      <c r="D72" s="2" t="s">
        <v>15</v>
      </c>
      <c r="E72" s="2">
        <v>5.9</v>
      </c>
      <c r="F72" s="2">
        <v>136</v>
      </c>
      <c r="G72" s="10" t="str">
        <f t="shared" si="2"/>
        <v>B</v>
      </c>
    </row>
    <row r="73" spans="1:7" x14ac:dyDescent="0.25">
      <c r="A73" s="2">
        <v>72</v>
      </c>
      <c r="B73" s="2" t="s">
        <v>21</v>
      </c>
      <c r="C73" s="2" t="s">
        <v>27</v>
      </c>
      <c r="D73" s="2" t="s">
        <v>15</v>
      </c>
      <c r="E73" s="2">
        <v>6.3</v>
      </c>
      <c r="F73" s="2">
        <v>147</v>
      </c>
      <c r="G73" s="10" t="str">
        <f t="shared" si="2"/>
        <v>B</v>
      </c>
    </row>
    <row r="74" spans="1:7" x14ac:dyDescent="0.25">
      <c r="A74" s="2">
        <v>73</v>
      </c>
      <c r="B74" s="2" t="s">
        <v>21</v>
      </c>
      <c r="C74" s="2" t="s">
        <v>27</v>
      </c>
      <c r="D74" s="2" t="s">
        <v>11</v>
      </c>
      <c r="E74" s="2">
        <v>6.3</v>
      </c>
      <c r="F74" s="2">
        <v>148</v>
      </c>
      <c r="G74" s="10" t="str">
        <f t="shared" si="2"/>
        <v>B</v>
      </c>
    </row>
    <row r="75" spans="1:7" x14ac:dyDescent="0.25">
      <c r="A75" s="2">
        <v>74</v>
      </c>
      <c r="B75" s="2" t="s">
        <v>21</v>
      </c>
      <c r="C75" s="2" t="s">
        <v>17</v>
      </c>
      <c r="D75" s="2" t="s">
        <v>16</v>
      </c>
      <c r="E75" s="2">
        <v>4.5</v>
      </c>
      <c r="F75" s="2">
        <v>119</v>
      </c>
      <c r="G75" s="10" t="str">
        <f t="shared" si="2"/>
        <v>D</v>
      </c>
    </row>
    <row r="76" spans="1:7" x14ac:dyDescent="0.25">
      <c r="A76" s="2">
        <v>75</v>
      </c>
      <c r="B76" s="2" t="s">
        <v>21</v>
      </c>
      <c r="C76" s="2" t="s">
        <v>17</v>
      </c>
      <c r="D76" s="2" t="s">
        <v>15</v>
      </c>
      <c r="E76" s="2">
        <v>4.7</v>
      </c>
      <c r="F76" s="2">
        <v>123</v>
      </c>
      <c r="G76" s="10" t="str">
        <f t="shared" si="2"/>
        <v>D</v>
      </c>
    </row>
    <row r="77" spans="1:7" x14ac:dyDescent="0.25">
      <c r="A77" s="2">
        <v>76</v>
      </c>
      <c r="B77" s="2" t="s">
        <v>21</v>
      </c>
      <c r="C77" s="2" t="s">
        <v>17</v>
      </c>
      <c r="D77" s="2" t="s">
        <v>9</v>
      </c>
      <c r="E77" s="2">
        <v>5.4</v>
      </c>
      <c r="F77" s="2">
        <v>141</v>
      </c>
      <c r="G77" s="10" t="str">
        <f t="shared" si="2"/>
        <v>D</v>
      </c>
    </row>
    <row r="78" spans="1:7" x14ac:dyDescent="0.25">
      <c r="A78" s="2">
        <v>77</v>
      </c>
      <c r="B78" s="2" t="s">
        <v>21</v>
      </c>
      <c r="C78" s="2" t="s">
        <v>26</v>
      </c>
      <c r="D78" s="2" t="s">
        <v>16</v>
      </c>
      <c r="E78" s="2">
        <v>4.2</v>
      </c>
      <c r="F78" s="2">
        <v>109</v>
      </c>
      <c r="G78" s="10" t="str">
        <f t="shared" si="2"/>
        <v>D</v>
      </c>
    </row>
    <row r="79" spans="1:7" x14ac:dyDescent="0.25">
      <c r="A79" s="2">
        <v>78</v>
      </c>
      <c r="B79" s="2" t="s">
        <v>21</v>
      </c>
      <c r="C79" s="2" t="s">
        <v>25</v>
      </c>
      <c r="D79" s="2" t="s">
        <v>16</v>
      </c>
      <c r="E79" s="2">
        <v>7.2</v>
      </c>
      <c r="F79" s="2">
        <v>168</v>
      </c>
      <c r="G79" s="10" t="str">
        <f t="shared" si="2"/>
        <v>B</v>
      </c>
    </row>
    <row r="80" spans="1:7" x14ac:dyDescent="0.25">
      <c r="A80" s="2">
        <v>79</v>
      </c>
      <c r="B80" s="2" t="s">
        <v>21</v>
      </c>
      <c r="C80" s="2" t="s">
        <v>14</v>
      </c>
      <c r="D80" s="2" t="s">
        <v>15</v>
      </c>
      <c r="E80" s="2">
        <v>6.6</v>
      </c>
      <c r="F80" s="2">
        <v>155</v>
      </c>
      <c r="G80" s="10" t="str">
        <f t="shared" si="2"/>
        <v>B</v>
      </c>
    </row>
    <row r="81" spans="1:7" x14ac:dyDescent="0.25">
      <c r="A81" s="2">
        <v>80</v>
      </c>
      <c r="B81" s="2" t="s">
        <v>21</v>
      </c>
      <c r="C81" s="2" t="s">
        <v>14</v>
      </c>
      <c r="D81" s="2" t="s">
        <v>11</v>
      </c>
      <c r="E81" s="2">
        <v>6.9</v>
      </c>
      <c r="F81" s="2">
        <v>158</v>
      </c>
      <c r="G81" s="10" t="str">
        <f t="shared" si="2"/>
        <v>B</v>
      </c>
    </row>
    <row r="82" spans="1:7" x14ac:dyDescent="0.25">
      <c r="A82" s="2">
        <v>81</v>
      </c>
      <c r="B82" s="2" t="s">
        <v>21</v>
      </c>
      <c r="C82" s="2" t="s">
        <v>24</v>
      </c>
      <c r="D82" s="2" t="s">
        <v>11</v>
      </c>
      <c r="E82" s="2">
        <v>7.7</v>
      </c>
      <c r="F82" s="2">
        <v>180</v>
      </c>
      <c r="G82" s="10" t="str">
        <f t="shared" si="2"/>
        <v>B</v>
      </c>
    </row>
    <row r="83" spans="1:7" x14ac:dyDescent="0.25">
      <c r="A83" s="2">
        <v>82</v>
      </c>
      <c r="B83" s="2" t="s">
        <v>21</v>
      </c>
      <c r="C83" s="2" t="s">
        <v>13</v>
      </c>
      <c r="D83" s="2" t="s">
        <v>11</v>
      </c>
      <c r="E83" s="2">
        <v>4.9000000000000004</v>
      </c>
      <c r="F83" s="2">
        <v>129</v>
      </c>
      <c r="G83" s="10" t="str">
        <f t="shared" si="2"/>
        <v>D</v>
      </c>
    </row>
    <row r="84" spans="1:7" x14ac:dyDescent="0.25">
      <c r="A84" s="2">
        <v>83</v>
      </c>
      <c r="B84" s="2" t="s">
        <v>21</v>
      </c>
      <c r="C84" s="2" t="s">
        <v>13</v>
      </c>
      <c r="D84" s="2" t="s">
        <v>5</v>
      </c>
      <c r="E84" s="2">
        <v>5.4</v>
      </c>
      <c r="F84" s="2">
        <v>143</v>
      </c>
      <c r="G84" s="10" t="str">
        <f t="shared" si="2"/>
        <v>D</v>
      </c>
    </row>
    <row r="85" spans="1:7" x14ac:dyDescent="0.25">
      <c r="A85" s="2">
        <v>84</v>
      </c>
      <c r="B85" s="2" t="s">
        <v>21</v>
      </c>
      <c r="C85" s="2" t="s">
        <v>23</v>
      </c>
      <c r="D85" s="2" t="s">
        <v>11</v>
      </c>
      <c r="E85" s="2">
        <v>5.6</v>
      </c>
      <c r="F85" s="2">
        <v>148</v>
      </c>
      <c r="G85" s="10" t="str">
        <f t="shared" si="2"/>
        <v>D</v>
      </c>
    </row>
    <row r="86" spans="1:7" x14ac:dyDescent="0.25">
      <c r="A86" s="2">
        <v>85</v>
      </c>
      <c r="B86" s="2" t="s">
        <v>21</v>
      </c>
      <c r="C86" s="2" t="s">
        <v>22</v>
      </c>
      <c r="D86" s="2" t="s">
        <v>5</v>
      </c>
      <c r="E86" s="2">
        <v>5.9</v>
      </c>
      <c r="F86" s="2">
        <v>156</v>
      </c>
      <c r="G86" s="10" t="str">
        <f t="shared" si="2"/>
        <v>D</v>
      </c>
    </row>
    <row r="87" spans="1:7" x14ac:dyDescent="0.25">
      <c r="A87" s="2">
        <v>86</v>
      </c>
      <c r="B87" s="2" t="s">
        <v>21</v>
      </c>
      <c r="C87" s="2" t="s">
        <v>10</v>
      </c>
      <c r="D87" s="2" t="s">
        <v>11</v>
      </c>
      <c r="E87" s="2">
        <v>5.7</v>
      </c>
      <c r="F87" s="2">
        <v>149</v>
      </c>
      <c r="G87" s="10" t="str">
        <f t="shared" si="2"/>
        <v>D</v>
      </c>
    </row>
    <row r="88" spans="1:7" x14ac:dyDescent="0.25">
      <c r="A88" s="2">
        <v>87</v>
      </c>
      <c r="B88" s="2" t="s">
        <v>21</v>
      </c>
      <c r="C88" s="2" t="s">
        <v>10</v>
      </c>
      <c r="D88" s="2" t="s">
        <v>5</v>
      </c>
      <c r="E88" s="2">
        <v>6</v>
      </c>
      <c r="F88" s="2">
        <v>159</v>
      </c>
      <c r="G88" s="10" t="str">
        <f t="shared" si="2"/>
        <v>D</v>
      </c>
    </row>
    <row r="89" spans="1:7" x14ac:dyDescent="0.25">
      <c r="A89" s="2">
        <v>88</v>
      </c>
      <c r="B89" s="2" t="s">
        <v>21</v>
      </c>
      <c r="C89" s="2" t="s">
        <v>8</v>
      </c>
      <c r="D89" s="2" t="s">
        <v>11</v>
      </c>
      <c r="E89" s="2">
        <v>7.5</v>
      </c>
      <c r="F89" s="2">
        <v>175</v>
      </c>
      <c r="G89" s="10" t="str">
        <f t="shared" si="2"/>
        <v>B</v>
      </c>
    </row>
    <row r="90" spans="1:7" x14ac:dyDescent="0.25">
      <c r="A90" s="2">
        <v>89</v>
      </c>
      <c r="B90" s="2" t="s">
        <v>21</v>
      </c>
      <c r="C90" s="2" t="s">
        <v>8</v>
      </c>
      <c r="D90" s="2" t="s">
        <v>20</v>
      </c>
      <c r="E90" s="2">
        <v>7.7</v>
      </c>
      <c r="F90" s="2">
        <v>180</v>
      </c>
      <c r="G90" s="10" t="str">
        <f t="shared" si="2"/>
        <v>B</v>
      </c>
    </row>
    <row r="91" spans="1:7" x14ac:dyDescent="0.25">
      <c r="A91" s="2">
        <v>90</v>
      </c>
      <c r="B91" s="2" t="s">
        <v>7</v>
      </c>
      <c r="C91" s="2" t="s">
        <v>19</v>
      </c>
      <c r="D91" s="2" t="s">
        <v>11</v>
      </c>
      <c r="E91" s="2">
        <v>6.8</v>
      </c>
      <c r="F91" s="2">
        <v>157</v>
      </c>
      <c r="G91" s="10" t="str">
        <f t="shared" si="2"/>
        <v>B</v>
      </c>
    </row>
    <row r="92" spans="1:7" x14ac:dyDescent="0.25">
      <c r="A92" s="2">
        <v>91</v>
      </c>
      <c r="B92" s="2" t="s">
        <v>7</v>
      </c>
      <c r="C92" s="2" t="s">
        <v>18</v>
      </c>
      <c r="D92" s="2" t="s">
        <v>16</v>
      </c>
      <c r="E92" s="2">
        <v>4.4000000000000004</v>
      </c>
      <c r="F92" s="2">
        <v>114</v>
      </c>
      <c r="G92" s="10" t="str">
        <f t="shared" si="2"/>
        <v>D</v>
      </c>
    </row>
    <row r="93" spans="1:7" x14ac:dyDescent="0.25">
      <c r="A93" s="2">
        <v>92</v>
      </c>
      <c r="B93" s="2" t="s">
        <v>7</v>
      </c>
      <c r="C93" s="2" t="s">
        <v>17</v>
      </c>
      <c r="D93" s="2" t="s">
        <v>16</v>
      </c>
      <c r="E93" s="2">
        <v>5</v>
      </c>
      <c r="F93" s="2">
        <v>130</v>
      </c>
      <c r="G93" s="10" t="str">
        <f t="shared" si="2"/>
        <v>D</v>
      </c>
    </row>
    <row r="94" spans="1:7" x14ac:dyDescent="0.25">
      <c r="A94" s="2">
        <v>93</v>
      </c>
      <c r="B94" s="2" t="s">
        <v>7</v>
      </c>
      <c r="C94" s="2" t="s">
        <v>14</v>
      </c>
      <c r="D94" s="2" t="s">
        <v>15</v>
      </c>
      <c r="E94" s="2">
        <v>7.1</v>
      </c>
      <c r="F94" s="2">
        <v>168</v>
      </c>
      <c r="G94" s="10" t="str">
        <f t="shared" si="2"/>
        <v>B</v>
      </c>
    </row>
    <row r="95" spans="1:7" x14ac:dyDescent="0.25">
      <c r="A95" s="2">
        <v>94</v>
      </c>
      <c r="B95" s="2" t="s">
        <v>7</v>
      </c>
      <c r="C95" s="2" t="s">
        <v>14</v>
      </c>
      <c r="D95" s="2" t="s">
        <v>11</v>
      </c>
      <c r="E95" s="2">
        <v>7.2</v>
      </c>
      <c r="F95" s="2">
        <v>169</v>
      </c>
      <c r="G95" s="10" t="str">
        <f t="shared" si="2"/>
        <v>B</v>
      </c>
    </row>
    <row r="96" spans="1:7" x14ac:dyDescent="0.25">
      <c r="A96" s="2">
        <v>95</v>
      </c>
      <c r="B96" s="2" t="s">
        <v>7</v>
      </c>
      <c r="C96" s="2" t="s">
        <v>14</v>
      </c>
      <c r="D96" s="2" t="s">
        <v>9</v>
      </c>
      <c r="E96" s="2">
        <v>8.1</v>
      </c>
      <c r="F96" s="2">
        <v>189</v>
      </c>
      <c r="G96" s="10" t="str">
        <f t="shared" si="2"/>
        <v>B</v>
      </c>
    </row>
    <row r="97" spans="1:7" x14ac:dyDescent="0.25">
      <c r="A97" s="2">
        <v>96</v>
      </c>
      <c r="B97" s="2" t="s">
        <v>7</v>
      </c>
      <c r="C97" s="2" t="s">
        <v>13</v>
      </c>
      <c r="D97" s="2" t="s">
        <v>11</v>
      </c>
      <c r="E97" s="2">
        <v>5.4</v>
      </c>
      <c r="F97" s="2">
        <v>143</v>
      </c>
      <c r="G97" s="10" t="str">
        <f t="shared" si="2"/>
        <v>D</v>
      </c>
    </row>
    <row r="98" spans="1:7" x14ac:dyDescent="0.25">
      <c r="A98" s="2">
        <v>97</v>
      </c>
      <c r="B98" s="2" t="s">
        <v>7</v>
      </c>
      <c r="C98" s="2" t="s">
        <v>13</v>
      </c>
      <c r="D98" s="2" t="s">
        <v>5</v>
      </c>
      <c r="E98" s="2">
        <v>5.9</v>
      </c>
      <c r="F98" s="2">
        <v>154</v>
      </c>
      <c r="G98" s="10" t="str">
        <f t="shared" ref="G98:G104" si="3">IF(ISERROR(FIND("TDI",C98)),"B","D")</f>
        <v>D</v>
      </c>
    </row>
    <row r="99" spans="1:7" x14ac:dyDescent="0.25">
      <c r="A99" s="2">
        <v>98</v>
      </c>
      <c r="B99" s="2" t="s">
        <v>7</v>
      </c>
      <c r="C99" s="2" t="s">
        <v>12</v>
      </c>
      <c r="D99" s="2" t="s">
        <v>5</v>
      </c>
      <c r="E99" s="2">
        <v>6.2</v>
      </c>
      <c r="F99" s="2">
        <v>162</v>
      </c>
      <c r="G99" s="10" t="str">
        <f t="shared" si="3"/>
        <v>D</v>
      </c>
    </row>
    <row r="100" spans="1:7" x14ac:dyDescent="0.25">
      <c r="A100" s="2">
        <v>99</v>
      </c>
      <c r="B100" s="2" t="s">
        <v>7</v>
      </c>
      <c r="C100" s="2" t="s">
        <v>10</v>
      </c>
      <c r="D100" s="2" t="s">
        <v>11</v>
      </c>
      <c r="E100" s="2">
        <v>5.7</v>
      </c>
      <c r="F100" s="2">
        <v>149</v>
      </c>
      <c r="G100" s="10" t="str">
        <f t="shared" si="3"/>
        <v>D</v>
      </c>
    </row>
    <row r="101" spans="1:7" x14ac:dyDescent="0.25">
      <c r="A101" s="2">
        <v>100</v>
      </c>
      <c r="B101" s="2" t="s">
        <v>7</v>
      </c>
      <c r="C101" s="2" t="s">
        <v>10</v>
      </c>
      <c r="D101" s="2" t="s">
        <v>5</v>
      </c>
      <c r="E101" s="2">
        <v>6</v>
      </c>
      <c r="F101" s="2">
        <v>157</v>
      </c>
      <c r="G101" s="10" t="str">
        <f t="shared" si="3"/>
        <v>D</v>
      </c>
    </row>
    <row r="102" spans="1:7" x14ac:dyDescent="0.25">
      <c r="A102" s="2">
        <v>101</v>
      </c>
      <c r="B102" s="2" t="s">
        <v>7</v>
      </c>
      <c r="C102" s="2" t="s">
        <v>10</v>
      </c>
      <c r="D102" s="2" t="s">
        <v>9</v>
      </c>
      <c r="E102" s="2">
        <v>6.2</v>
      </c>
      <c r="F102" s="2">
        <v>163</v>
      </c>
      <c r="G102" s="10" t="str">
        <f t="shared" si="3"/>
        <v>D</v>
      </c>
    </row>
    <row r="103" spans="1:7" x14ac:dyDescent="0.25">
      <c r="A103" s="2">
        <v>102</v>
      </c>
      <c r="B103" s="2" t="s">
        <v>7</v>
      </c>
      <c r="C103" s="2" t="s">
        <v>8</v>
      </c>
      <c r="D103" s="2" t="s">
        <v>5</v>
      </c>
      <c r="E103" s="2">
        <v>7.9</v>
      </c>
      <c r="F103" s="2">
        <v>178</v>
      </c>
      <c r="G103" s="10" t="str">
        <f t="shared" si="3"/>
        <v>B</v>
      </c>
    </row>
    <row r="104" spans="1:7" x14ac:dyDescent="0.25">
      <c r="A104" s="2">
        <v>103</v>
      </c>
      <c r="B104" s="2" t="s">
        <v>7</v>
      </c>
      <c r="C104" s="2" t="s">
        <v>6</v>
      </c>
      <c r="D104" s="2" t="s">
        <v>5</v>
      </c>
      <c r="E104" s="2">
        <v>10.1</v>
      </c>
      <c r="F104" s="2">
        <v>235</v>
      </c>
      <c r="G104" s="10" t="str">
        <f t="shared" si="3"/>
        <v>B</v>
      </c>
    </row>
  </sheetData>
  <pageMargins left="0.75" right="0.75" top="1" bottom="1" header="0.5" footer="0.5"/>
  <pageSetup paperSize="9" orientation="portrait" horizontalDpi="4294967293" verticalDpi="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Charts individueel</vt:lpstr>
      <vt:lpstr>Charts grouped</vt:lpstr>
      <vt:lpstr>Autos</vt:lpstr>
      <vt:lpstr>SalesPWP</vt:lpstr>
    </vt:vector>
  </TitlesOfParts>
  <Manager>zudan@2013.net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Puype</dc:creator>
  <cp:lastModifiedBy>Danny P</cp:lastModifiedBy>
  <dcterms:created xsi:type="dcterms:W3CDTF">2022-05-23T09:48:31Z</dcterms:created>
  <dcterms:modified xsi:type="dcterms:W3CDTF">2023-11-22T08:57:43Z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2022-11-15T19:28:55Z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c2d2fea2-5c86-4b8c-8d7b-6eb4b94f1f05</vt:lpwstr>
  </property>
  <property fmtid="{D5CDD505-2E9C-101B-9397-08002B2CF9AE}" pid="7" name="MSIP_Label_defa4170-0d19-0005-0004-bc88714345d2_ActionId">
    <vt:lpwstr>839b778d-dae4-4183-a1fa-2af093532092</vt:lpwstr>
  </property>
  <property fmtid="{D5CDD505-2E9C-101B-9397-08002B2CF9AE}" pid="8" name="MSIP_Label_defa4170-0d19-0005-0004-bc88714345d2_ContentBits">
    <vt:lpwstr>0</vt:lpwstr>
  </property>
</Properties>
</file>